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제4회" sheetId="1" r:id="rId1"/>
    <sheet name="명시이월" sheetId="2" r:id="rId2"/>
  </sheets>
  <definedNames>
    <definedName name="_xlnm.Print_Area" localSheetId="1">'명시이월'!$A$1:$F$14</definedName>
  </definedNames>
  <calcPr fullCalcOnLoad="1"/>
</workbook>
</file>

<file path=xl/sharedStrings.xml><?xml version="1.0" encoding="utf-8"?>
<sst xmlns="http://schemas.openxmlformats.org/spreadsheetml/2006/main" count="1235" uniqueCount="644">
  <si>
    <t>건강보험  8,000원×1회=</t>
  </si>
  <si>
    <t>시설사용료 : 20,000원×1회=</t>
  </si>
  <si>
    <t>연차수당  -6,000원×1회=</t>
  </si>
  <si>
    <t>잡수입 : -9,000원×1회=</t>
  </si>
  <si>
    <t>위험수당  -18,000원×1회=</t>
  </si>
  <si>
    <t>인건비  -684,000원×1회=</t>
  </si>
  <si>
    <t>국민연금  -1,000원×1회=</t>
  </si>
  <si>
    <t>학생복지/교육격차 해소</t>
  </si>
  <si>
    <t>1.기초지방자치단체전입금</t>
  </si>
  <si>
    <t>3.무기계약직원법정부담금</t>
  </si>
  <si>
    <t>1.급식비보조금(기초)</t>
  </si>
  <si>
    <t>2019학년도 세입예산명세서</t>
  </si>
  <si>
    <t>가스요금  -200,000원×1회=</t>
  </si>
  <si>
    <t>2.기간제직원법정부담금</t>
  </si>
  <si>
    <t>6.(보)찾아가는생명곤충교실</t>
  </si>
  <si>
    <t>1.학교운영위원회 운영</t>
  </si>
  <si>
    <t>2.(목)혁신공감학교운영</t>
  </si>
  <si>
    <t>1.학교폭력관련연수지원</t>
  </si>
  <si>
    <t>9.(목)SW전문적학습공동체</t>
  </si>
  <si>
    <t>1.공공요금및제세공과금</t>
  </si>
  <si>
    <t>(성립전)고용보험  149,000원×1월</t>
  </si>
  <si>
    <t>(성립전)산재보험  50,000원×1월</t>
  </si>
  <si>
    <t>4.(보)예술체육융합프르젝트</t>
  </si>
  <si>
    <t>2.(학)행정실무사인건비</t>
  </si>
  <si>
    <t>2.공공요금 및제세공과금</t>
  </si>
  <si>
    <t>2.지방자치단체이전수입</t>
  </si>
  <si>
    <t>2.학생복지/교육격차 해소</t>
  </si>
  <si>
    <t>퇴직금  -1,721,000원×1회=</t>
  </si>
  <si>
    <t>우유급식비 : -46,000원×1회=</t>
  </si>
  <si>
    <t>(성립전)국민연금  200,000원×1월</t>
  </si>
  <si>
    <t>인력풀  -1,381,000원×1회=</t>
  </si>
  <si>
    <t>2.학교교육과정운영지원사업보조금(기초)</t>
  </si>
  <si>
    <t>6.(목)녹색어머니회운영</t>
  </si>
  <si>
    <t>4.(목)수영부특성화경비</t>
  </si>
  <si>
    <t>3.(보)play,소프트웨어</t>
  </si>
  <si>
    <t>4.기타 선택적 교육활동</t>
  </si>
  <si>
    <t>2.(목)체육전임코치인건비</t>
  </si>
  <si>
    <t>5.(목)돌봄교실노후환경개선</t>
  </si>
  <si>
    <t>2.(목)안심알리미서비스</t>
  </si>
  <si>
    <t>1.(목)소규모교육환경개선</t>
  </si>
  <si>
    <t>이자수입 : 850,000원×1회=</t>
  </si>
  <si>
    <t>산재보험  -11,000원×1회=</t>
  </si>
  <si>
    <t>고용보험  -21,000원×1회=</t>
  </si>
  <si>
    <t>회계 세입 • 세출 예산서</t>
  </si>
  <si>
    <t>(2020.02.13)</t>
  </si>
  <si>
    <t>증감률</t>
  </si>
  <si>
    <t>비고</t>
  </si>
  <si>
    <t>세부</t>
  </si>
  <si>
    <t>구성비</t>
  </si>
  <si>
    <t>5</t>
  </si>
  <si>
    <t>장</t>
  </si>
  <si>
    <t>9</t>
  </si>
  <si>
    <t>2</t>
  </si>
  <si>
    <t>6</t>
  </si>
  <si>
    <t>11</t>
  </si>
  <si>
    <t>13</t>
  </si>
  <si>
    <t>14</t>
  </si>
  <si>
    <t>단위</t>
  </si>
  <si>
    <t>사업</t>
  </si>
  <si>
    <t>15</t>
  </si>
  <si>
    <t>17</t>
  </si>
  <si>
    <t>10</t>
  </si>
  <si>
    <t>예산액</t>
  </si>
  <si>
    <t>세출</t>
  </si>
  <si>
    <t>관</t>
  </si>
  <si>
    <t>3</t>
  </si>
  <si>
    <t>학년도</t>
  </si>
  <si>
    <t>정책</t>
  </si>
  <si>
    <t>세입</t>
  </si>
  <si>
    <t>1</t>
  </si>
  <si>
    <t>목</t>
  </si>
  <si>
    <t>19</t>
  </si>
  <si>
    <t xml:space="preserve">  </t>
  </si>
  <si>
    <t>누계</t>
  </si>
  <si>
    <t>금회</t>
  </si>
  <si>
    <t>4</t>
  </si>
  <si>
    <t>항</t>
  </si>
  <si>
    <t>합계</t>
  </si>
  <si>
    <t>12</t>
  </si>
  <si>
    <t>16</t>
  </si>
  <si>
    <t>7</t>
  </si>
  <si>
    <t>8</t>
  </si>
  <si>
    <t>18</t>
  </si>
  <si>
    <t>4.기간제직원법정부담금</t>
  </si>
  <si>
    <t>6.(목)제3종시설물점검</t>
  </si>
  <si>
    <t>금여  -1,000원×1회=</t>
  </si>
  <si>
    <t>3.(목)행정실무사인건비</t>
  </si>
  <si>
    <t>급식공무직인건비 : (56,216,000원 × 1교) - 59,494,000원 =</t>
  </si>
  <si>
    <t>유치원기본운영비 : (21,230,000원 × 1교) - 19,158,000원 =</t>
  </si>
  <si>
    <t>초등기본운영비 : (374,289,000원 × 1교) - 368,229,000원 =</t>
  </si>
  <si>
    <t>유치원방과후전담사인건비 : (3,594,000원 × 1교) - 3,200,000원 =</t>
  </si>
  <si>
    <t>(성립전)교육공무직원처우개선비 : (110,244,000원 × 1교) - 103,994,000원 =</t>
  </si>
  <si>
    <t>(성립전)급식교육공무직원인건비 : (18,647,050원 × 1교) - 17,898,000원 =</t>
  </si>
  <si>
    <t>(성립전)누리과정(유아학비지원) : (4,242,000원 × 1교) - 3,787,000원 =</t>
  </si>
  <si>
    <t>(성립전)교육공무직원처우개선비 : (129,991,800원 × 1교) - 110,244,000원 =</t>
  </si>
  <si>
    <t>(성립전)초등보육전담사인건비 : 1,200,000원 × 1교 =</t>
  </si>
  <si>
    <t>(성립전)공기청정기임대비 : 1,440,000원 × 1교 =</t>
  </si>
  <si>
    <t>(성립전)저소득층현장체험학습비지원 : 70,320원 × 1교 =</t>
  </si>
  <si>
    <t>(성립전)수영부동계강화훈련비 : 640,000원 × 1교 =</t>
  </si>
  <si>
    <t>(성립전)수영부대회출전비지원 : 400,000원 × 1교 =</t>
  </si>
  <si>
    <t>공기청정기임대비 : (0원 × 1교) - 1,440,000원 =</t>
  </si>
  <si>
    <t>(성립전)수영부시설개선장비구입비 : 500,000원 × 1교 =</t>
  </si>
  <si>
    <t>(성립전)돌봄교실공기청정기임대비 : 600,000원 × 1교 =</t>
  </si>
  <si>
    <t>초등무상급식지원비 : 7,865,840원 × 1교 =</t>
  </si>
  <si>
    <t>(성립전)유치원공기청정기임대비  80,000원×1회=</t>
  </si>
  <si>
    <t>(성립전)사서인건비 : 5,365,400원 × 1교 =</t>
  </si>
  <si>
    <t>(성립전)저소득층현장체험학습비  71,000원×1회=</t>
  </si>
  <si>
    <t>(성립전)방과후학교 교재비 : 276,000원×1회</t>
  </si>
  <si>
    <t>(보)학생자치프로젝트운영비  -1,000,000원×1회=</t>
  </si>
  <si>
    <t>(성립전)수영코치 월급여  1,712,000원×2월</t>
  </si>
  <si>
    <t>(성립전)초등공기청정기임대비  1,440,000원×1회=</t>
  </si>
  <si>
    <t>(성립전)초등졸업앨범비 : 1,490,000원×1회=</t>
  </si>
  <si>
    <t>(성립전)방과후학교 활동비 : 2,650,000원×1회=</t>
  </si>
  <si>
    <t>전산기기유지보수및소포품구입  -418,000원×1회=</t>
  </si>
  <si>
    <t>(성립전)6학년졸업앨범비  1,490,000원×1회=</t>
  </si>
  <si>
    <t>(성립전)유치원 방과후 운영비 : 196,000원×1회=</t>
  </si>
  <si>
    <t>(성립전)돌봄교실공기청정기임대비  600,000원×1회=</t>
  </si>
  <si>
    <t>(성립전)방과후학교 재료비 : 370,000원×1회</t>
  </si>
  <si>
    <t>(성립전)유치원 방과후 간식비 : 199,000원×1회=</t>
  </si>
  <si>
    <t>(성립전)명절휴가비  6,250,000원</t>
  </si>
  <si>
    <t>경정예산액</t>
  </si>
  <si>
    <t>예산 구분 :</t>
  </si>
  <si>
    <t>2019</t>
  </si>
  <si>
    <t>기정예산액</t>
  </si>
  <si>
    <t>추경4회</t>
  </si>
  <si>
    <t>예산구분</t>
  </si>
  <si>
    <t>산출기초(원)</t>
  </si>
  <si>
    <t>1.사용료</t>
  </si>
  <si>
    <t>2.자산수입</t>
  </si>
  <si>
    <t>정책사업</t>
  </si>
  <si>
    <t>비교증감</t>
  </si>
  <si>
    <t>교육활동 지원</t>
  </si>
  <si>
    <t>학교 일반운영</t>
  </si>
  <si>
    <t>경정
예산액</t>
  </si>
  <si>
    <t>2.우유급식비</t>
  </si>
  <si>
    <t>2.자체수입</t>
  </si>
  <si>
    <t>과   목</t>
  </si>
  <si>
    <t>학교 재무활동</t>
  </si>
  <si>
    <t>자체수입</t>
  </si>
  <si>
    <t>예산 총칙</t>
  </si>
  <si>
    <t>이전수입</t>
  </si>
  <si>
    <t>1.급식비</t>
  </si>
  <si>
    <t>1.자산매각대</t>
  </si>
  <si>
    <t>5.졸업앨범비</t>
  </si>
  <si>
    <t>행정활동수입</t>
  </si>
  <si>
    <t>1.이자수입</t>
  </si>
  <si>
    <t>학부모부담수입</t>
  </si>
  <si>
    <t>1.이전수입</t>
  </si>
  <si>
    <t xml:space="preserve">예산구분 : </t>
  </si>
  <si>
    <t>인적자원 운용</t>
  </si>
  <si>
    <t>기타수입</t>
  </si>
  <si>
    <t>연성초등학교</t>
  </si>
  <si>
    <t>예산확정일</t>
  </si>
  <si>
    <t>기정
예산액</t>
  </si>
  <si>
    <t>1.국고보조금</t>
  </si>
  <si>
    <t>3/26</t>
  </si>
  <si>
    <t>전년도이월금</t>
  </si>
  <si>
    <t>학교시설 확충</t>
  </si>
  <si>
    <t>세입합계</t>
  </si>
  <si>
    <t>1.여비</t>
  </si>
  <si>
    <t>1.교과 활동</t>
  </si>
  <si>
    <t>1.졸업앨범비</t>
  </si>
  <si>
    <t>2.학생복지비</t>
  </si>
  <si>
    <t>1.일반수용비</t>
  </si>
  <si>
    <t>3.기타수입</t>
  </si>
  <si>
    <t>2.비품구입비</t>
  </si>
  <si>
    <t>1.교육운영비</t>
  </si>
  <si>
    <t>1.학생복지비</t>
  </si>
  <si>
    <t>5.교직원연수</t>
  </si>
  <si>
    <t>1.학생지원금</t>
  </si>
  <si>
    <t>3.상하수도료</t>
  </si>
  <si>
    <t>1.교과운영</t>
  </si>
  <si>
    <t>세부항목</t>
  </si>
  <si>
    <t>2.교직원복지</t>
  </si>
  <si>
    <t>1.우유대금</t>
  </si>
  <si>
    <t>3.운영수당</t>
  </si>
  <si>
    <t>2.전기요금</t>
  </si>
  <si>
    <t>1.먹는물관리</t>
  </si>
  <si>
    <t>4.연료비</t>
  </si>
  <si>
    <t>4.급식운영비</t>
  </si>
  <si>
    <t>2.공기질측정</t>
  </si>
  <si>
    <t>원가통계비목</t>
  </si>
  <si>
    <t>1.교직원연수</t>
  </si>
  <si>
    <t>1.보건실운영</t>
  </si>
  <si>
    <t>2.교육운영비</t>
  </si>
  <si>
    <t>1.급식 관리</t>
  </si>
  <si>
    <t>비교
증감</t>
  </si>
  <si>
    <t>1.학습준비물</t>
  </si>
  <si>
    <t>4.학생복지</t>
  </si>
  <si>
    <t>1.운영수당</t>
  </si>
  <si>
    <t>1.도서구입비</t>
  </si>
  <si>
    <t>4.비품구입비</t>
  </si>
  <si>
    <t>2.운영수당</t>
  </si>
  <si>
    <t>1.자율활동</t>
  </si>
  <si>
    <t>4.체육대회</t>
  </si>
  <si>
    <t>1.방송실운영</t>
  </si>
  <si>
    <t>3.동아리활동</t>
  </si>
  <si>
    <t>5.비품구입비</t>
  </si>
  <si>
    <t>2.보건 관리</t>
  </si>
  <si>
    <t>3.방역관리</t>
  </si>
  <si>
    <t>1.전기요금</t>
  </si>
  <si>
    <t>1.교장실운영</t>
  </si>
  <si>
    <t>1.도서관운영</t>
  </si>
  <si>
    <t>3.여비</t>
  </si>
  <si>
    <t>3.학급운영비</t>
  </si>
  <si>
    <t>2.독서활동</t>
  </si>
  <si>
    <t>3.학습준비물</t>
  </si>
  <si>
    <t>2.도서구입</t>
  </si>
  <si>
    <t>1.교기운영</t>
  </si>
  <si>
    <t>1.반환금</t>
  </si>
  <si>
    <t>2.일반수용비</t>
  </si>
  <si>
    <t>2.학부모협력</t>
  </si>
  <si>
    <t>6.학예회활동</t>
  </si>
  <si>
    <t>1.상담실운영</t>
  </si>
  <si>
    <t>2.상하수도료</t>
  </si>
  <si>
    <t>5.화장실관리</t>
  </si>
  <si>
    <t>4.도서구입비</t>
  </si>
  <si>
    <t>3.교기육성</t>
  </si>
  <si>
    <t>2.학부모교육</t>
  </si>
  <si>
    <t>1.진로활동</t>
  </si>
  <si>
    <t>3.교육운영비</t>
  </si>
  <si>
    <t>3.비품구입비</t>
  </si>
  <si>
    <t>교기운영</t>
  </si>
  <si>
    <r>
      <t>(단위</t>
    </r>
    <r>
      <rPr>
        <sz val="10"/>
        <color indexed="8"/>
        <rFont val="바탕체"/>
        <family val="0"/>
      </rPr>
      <t>:원)</t>
    </r>
  </si>
  <si>
    <t>4.당직관리</t>
  </si>
  <si>
    <t>독서활동운영</t>
  </si>
  <si>
    <t>2.행정실운영</t>
  </si>
  <si>
    <t>차년도이월액</t>
  </si>
  <si>
    <t>학교급식운영</t>
  </si>
  <si>
    <t>지출잔액</t>
  </si>
  <si>
    <t>유치원교과활동</t>
  </si>
  <si>
    <t>예산현액</t>
  </si>
  <si>
    <t>돌봄교실운영</t>
  </si>
  <si>
    <t>세부사업</t>
  </si>
  <si>
    <t>세출합계</t>
  </si>
  <si>
    <t>원인행위액</t>
  </si>
  <si>
    <t>(성립전)간식비  -4,652,000원×1회=</t>
  </si>
  <si>
    <t>(학)급식시설물품구입  1,144,000원×1회=</t>
  </si>
  <si>
    <t>(성립전)퇴직금  3,054,000원×1회=</t>
  </si>
  <si>
    <t>급식소모품구입비  3,242,000원×1회=</t>
  </si>
  <si>
    <t>(성립전)연차수당  1,935,000원×1회=</t>
  </si>
  <si>
    <t>음식물쓰레기처리비  -101,000원×1회=</t>
  </si>
  <si>
    <t>(성립전)퇴직금  5,788,000원×1회=</t>
  </si>
  <si>
    <t>(성립전)급식비  1,489,000원×1회=</t>
  </si>
  <si>
    <t>급식기기유지 수리비  452,000원×1회=</t>
  </si>
  <si>
    <t>(성립전)월급여  1,000,000원×1회=</t>
  </si>
  <si>
    <t>(성립전)연차수당  3,483,000원×1회=</t>
  </si>
  <si>
    <t>2,3,5,6학년 소변검사  -2,000원×1회=</t>
  </si>
  <si>
    <t>유치원공기청정기임대비  -80,000원×1회</t>
  </si>
  <si>
    <t>국악관현악단운영비  -129,000원×1회=</t>
  </si>
  <si>
    <t>(성립전)원거리통학비지원  247,000×1회=</t>
  </si>
  <si>
    <t>(성립전)누리과정지원금  105,000원×1회=</t>
  </si>
  <si>
    <t>초등공기청정기임대비  -1,440,000원×1회=</t>
  </si>
  <si>
    <t>과학실무사 특수건강검진  -19,000원×1회=</t>
  </si>
  <si>
    <t>교육과정소프트웨어구입  90,000원×1회=</t>
  </si>
  <si>
    <t>(성립전)간식,교재비  415,000원×1회=</t>
  </si>
  <si>
    <t>(성립전)컴퓨터  2,173,000원×1회=</t>
  </si>
  <si>
    <t>(성립전)방과후과정교육비  350,000원×1회=</t>
  </si>
  <si>
    <t>(성립전)컴퓨터교재비  276,000원×1회=</t>
  </si>
  <si>
    <t>(성립전)원거리통학비지원  156,000원×1회</t>
  </si>
  <si>
    <t>(성립전)아동요리재료비  370,000원×1회</t>
  </si>
  <si>
    <t>유치원소모품구입  1,919,000원×1회=</t>
  </si>
  <si>
    <t>사회복무요원식대,교통비  -66,000원×1회=</t>
  </si>
  <si>
    <t>(성립전)수영코치 월급여  952,000원×1회=</t>
  </si>
  <si>
    <t>우리들은 1학년 제본  -175,000원×1회=</t>
  </si>
  <si>
    <t>(성립전)강화훈련비외  1,040,000원×1회=</t>
  </si>
  <si>
    <t>등사잉크및원지구입  1,000,000원×1회=</t>
  </si>
  <si>
    <t>유치원 시설수선  1,072,000원×1식×1회=</t>
  </si>
  <si>
    <t>운영위원회 참석여비  -500,000원×1회=</t>
  </si>
  <si>
    <t>인쇄물및유인물제작  -435,000원×1회=</t>
  </si>
  <si>
    <t>신문및복사용지구입  1,500,000원×1회=</t>
  </si>
  <si>
    <t>(성립전)강화훈련비외  500,000원×1회=</t>
  </si>
  <si>
    <t>화장실물품구입  20,000원×100종×1회=</t>
  </si>
  <si>
    <t>소규모시설수선비  10,172,000원×1회=</t>
  </si>
  <si>
    <t>2.(학)졸업앨범</t>
  </si>
  <si>
    <t>1.학생복지운영</t>
  </si>
  <si>
    <t>1.학습준비물구입</t>
  </si>
  <si>
    <t>1.(수)졸업앨범제작</t>
  </si>
  <si>
    <t>2.보결수업관리</t>
  </si>
  <si>
    <t>3.교육격차 해소</t>
  </si>
  <si>
    <t>3.기본적 교육활동</t>
  </si>
  <si>
    <t>1.방과후자유수강권</t>
  </si>
  <si>
    <t>5.(수)우유급식비</t>
  </si>
  <si>
    <t>2.기간제직원인건비</t>
  </si>
  <si>
    <t>2.대체근로자인건비</t>
  </si>
  <si>
    <t>6.(목)조리사인건비</t>
  </si>
  <si>
    <t>4.학교안전공제회비</t>
  </si>
  <si>
    <t>3.보건교육자료구입</t>
  </si>
  <si>
    <t>1.교과활동지원</t>
  </si>
  <si>
    <t>2.학생건강검사</t>
  </si>
  <si>
    <t>2.(보)관현악단운영</t>
  </si>
  <si>
    <t>2.과학교과활동</t>
  </si>
  <si>
    <t>6.특수교육교과활동</t>
  </si>
  <si>
    <t>5.외국어교과활동</t>
  </si>
  <si>
    <t>2.창의적 체험활동</t>
  </si>
  <si>
    <t>4.예술교과활동</t>
  </si>
  <si>
    <t>7.유치원교과활동</t>
  </si>
  <si>
    <t>2.학교환경관리</t>
  </si>
  <si>
    <t>1.유치원교과운영</t>
  </si>
  <si>
    <t>5.학생주도프로제트</t>
  </si>
  <si>
    <t>1.국악관현악단운영</t>
  </si>
  <si>
    <t>2.(목)통학비지원</t>
  </si>
  <si>
    <t>3.체육교과활동</t>
  </si>
  <si>
    <t>1.교내환경정리</t>
  </si>
  <si>
    <t>1.방과후학교 운영</t>
  </si>
  <si>
    <t>4.성장배려학년제</t>
  </si>
  <si>
    <t>1.수익자부담수입</t>
  </si>
  <si>
    <t>6.돌봄활동운영비</t>
  </si>
  <si>
    <t>2.교육경비보조금</t>
  </si>
  <si>
    <t>1.현장체험학습비</t>
  </si>
  <si>
    <t>1.학교운영비전입금</t>
  </si>
  <si>
    <t>1.순세계잉여금</t>
  </si>
  <si>
    <t>2.기타행정활동수입</t>
  </si>
  <si>
    <t>1.방과후학교활동비</t>
  </si>
  <si>
    <t>1.학부모부담수입</t>
  </si>
  <si>
    <t>2.방과후학교활동비</t>
  </si>
  <si>
    <t>4.청소년단체활동비</t>
  </si>
  <si>
    <t>1.사용료및수수료</t>
  </si>
  <si>
    <t>1.청소년단체활동비</t>
  </si>
  <si>
    <t>3.현장체험학습비</t>
  </si>
  <si>
    <t>2.행정활동수입</t>
  </si>
  <si>
    <t>1.돌봄활동운영비</t>
  </si>
  <si>
    <t>1.전년도이월금</t>
  </si>
  <si>
    <t>1.기타행정활동수입</t>
  </si>
  <si>
    <t>2.교직원복지비</t>
  </si>
  <si>
    <t>1.인적자원 운용</t>
  </si>
  <si>
    <t>1.기타 교직원보수</t>
  </si>
  <si>
    <t>3.기타행정활동수입</t>
  </si>
  <si>
    <t>1.교원연구활동비</t>
  </si>
  <si>
    <t>3.급식식재료구입비</t>
  </si>
  <si>
    <t>1.무기계약직원인건비</t>
  </si>
  <si>
    <t>1.학교급식운영</t>
  </si>
  <si>
    <t>1.급식용식재료비</t>
  </si>
  <si>
    <t>1.기간제직원인건비</t>
  </si>
  <si>
    <t>1.맞춤형복지비</t>
  </si>
  <si>
    <t>1.교사직무연수</t>
  </si>
  <si>
    <t>1.학교운영지원수당</t>
  </si>
  <si>
    <t>3.학생안전교육</t>
  </si>
  <si>
    <t>4.[국고]진로활동</t>
  </si>
  <si>
    <t>2.현장체험학습활동</t>
  </si>
  <si>
    <t>1.(수)특기적성교육</t>
  </si>
  <si>
    <t>1.방과후학교운영</t>
  </si>
  <si>
    <t>2.(학)수학여행</t>
  </si>
  <si>
    <t>1.(수)수학여행</t>
  </si>
  <si>
    <t>1.학교스포츠클럽활동</t>
  </si>
  <si>
    <t>2.목적사업업무추진비</t>
  </si>
  <si>
    <t>4.선택적 교육활동</t>
  </si>
  <si>
    <t>5.(수)수련활동</t>
  </si>
  <si>
    <t>6.(학)수련회</t>
  </si>
  <si>
    <t>4.무기계약직원법정부담금</t>
  </si>
  <si>
    <t>급여  -49,000원×1회</t>
  </si>
  <si>
    <t>3.(보)특수진로직업교육</t>
  </si>
  <si>
    <t>3.(수)청소년단체활동</t>
  </si>
  <si>
    <t>4.(목)돌봄프로그램운영</t>
  </si>
  <si>
    <t>3.교육비특별회계이전수입</t>
  </si>
  <si>
    <t>2.정산대상재원사용잔액</t>
  </si>
  <si>
    <t>1.교육비특별회계전입금수입</t>
  </si>
  <si>
    <t>1.정산대상재원사용잔액</t>
  </si>
  <si>
    <t>1.방과후학교활동비지원</t>
  </si>
  <si>
    <t>4.(목)공기청정기임대비</t>
  </si>
  <si>
    <t>6.(목,보)생존수영운영비</t>
  </si>
  <si>
    <t>1.(수)조리실무사인건비</t>
  </si>
  <si>
    <t>2.[국고]학교환경위생관리</t>
  </si>
  <si>
    <t>6.[국고](목)흡연예방사업</t>
  </si>
  <si>
    <t>5.학생주도프로젝트운영</t>
  </si>
  <si>
    <t>3.(수)현장체험학습활동</t>
  </si>
  <si>
    <t>3.교육과정지원프로그램</t>
  </si>
  <si>
    <t>4.(학)현장체험학습활동</t>
  </si>
  <si>
    <t>2019학년도 세출예산명세서</t>
  </si>
  <si>
    <t>1.교육공무직원처우개선비</t>
  </si>
  <si>
    <t>3.(목)과학교육활성화</t>
  </si>
  <si>
    <t>3.(목)유아학비지원금</t>
  </si>
  <si>
    <t>2.교직원 복지 및 역량강화</t>
  </si>
  <si>
    <t>4.(수)유치원방과후과정</t>
  </si>
  <si>
    <t>2.(학)청소년단체활동</t>
  </si>
  <si>
    <t>7.(목)조리실무사인건비</t>
  </si>
  <si>
    <t>2.무기계약직원법정부담금</t>
  </si>
  <si>
    <t>2.(목)과학실무사인건비</t>
  </si>
  <si>
    <t>8.(목)급식기구시설확충</t>
  </si>
  <si>
    <t>보결수당  -30,000원×1회=</t>
  </si>
  <si>
    <t>(성립전)퇴직금  -280,000원</t>
  </si>
  <si>
    <t>7.(목)저소득층현장체험학습비지원</t>
  </si>
  <si>
    <t>2.(기,목)유치원 방과후과정</t>
  </si>
  <si>
    <t>국민연금  -219,000원×1회=</t>
  </si>
  <si>
    <t>(성립전)고용보험  -66,000원</t>
  </si>
  <si>
    <t>(성립전)산재보험  -52,000원</t>
  </si>
  <si>
    <t>국민연금  100,000원×1회=</t>
  </si>
  <si>
    <t>퇴직금  926,000원×1회=</t>
  </si>
  <si>
    <t>건강보험  179,000원×1회=</t>
  </si>
  <si>
    <t>퇴직금  280,000원×1회=</t>
  </si>
  <si>
    <t>퇴직금  -78,000원×1회=</t>
  </si>
  <si>
    <t>1.[국고]학생및교직원보건안전관리</t>
  </si>
  <si>
    <t>고용보험  58,000원×1회=</t>
  </si>
  <si>
    <t>3.(보)돌봄교실운영(프로그램)</t>
  </si>
  <si>
    <t>고용보험료  -7,000원×1회=</t>
  </si>
  <si>
    <t>건강보험  -47,000원×1회=</t>
  </si>
  <si>
    <t>급여  -1,302,000원×1회</t>
  </si>
  <si>
    <t>인력풀  -524,000원×1회=</t>
  </si>
  <si>
    <t>국민연금  581,000원×1회=</t>
  </si>
  <si>
    <t>건강보험료  -21,000원×1회=</t>
  </si>
  <si>
    <t>2.[국고](지)청소년 비즈쿨</t>
  </si>
  <si>
    <t>위험수당  -29,000원×1회=</t>
  </si>
  <si>
    <t>급여  -24,000원×1회=</t>
  </si>
  <si>
    <t>산재보험  376,000원×1회=</t>
  </si>
  <si>
    <t>우유급식비  -46,000원×1회=</t>
  </si>
  <si>
    <t>연차수당  50,000원×1회=</t>
  </si>
  <si>
    <t>산재보험료  -5,000원×1회=</t>
  </si>
  <si>
    <t>고용보험  533,000원×1회=</t>
  </si>
  <si>
    <t>위험수당  -14,000원×1회=</t>
  </si>
  <si>
    <t>산재보험  157,000원×1회=</t>
  </si>
  <si>
    <t>5.[국고](국)공기청정기임대비</t>
  </si>
  <si>
    <t>산재보험  -14,000원×1회=</t>
  </si>
  <si>
    <t>국민연금  -15,000원×1회=</t>
  </si>
  <si>
    <t>고용보험  -6,000원×1회=</t>
  </si>
  <si>
    <t>퇴직금  51,000원×1회=</t>
  </si>
  <si>
    <t>4.(목)교무 행정실무사인건비</t>
  </si>
  <si>
    <t>연차수당  30,000원×1회=</t>
  </si>
  <si>
    <t>(성립전)고용보험  -25,000원</t>
  </si>
  <si>
    <t>퇴직금  675,000원×1회=</t>
  </si>
  <si>
    <t>국민연금  23,000원×1회=</t>
  </si>
  <si>
    <t>3.(보)학교폭력예방 인성교육</t>
  </si>
  <si>
    <t>연차수당  185,000원×1회=</t>
  </si>
  <si>
    <t>고용보험  -3,000원×1회=</t>
  </si>
  <si>
    <t>건강보험  -10,000원×1회</t>
  </si>
  <si>
    <t>5.(보)마을연계창의적교육과정</t>
  </si>
  <si>
    <t>5.(목)학생보호(학교지킴이)운영비</t>
  </si>
  <si>
    <t>국민연금  7,000원×1회=</t>
  </si>
  <si>
    <t>퇴직금  500,000원×1회=</t>
  </si>
  <si>
    <t>7.(보,목)혁신교육지구사업비</t>
  </si>
  <si>
    <t>퇴직금  300,000원×1회=</t>
  </si>
  <si>
    <t>2.(보)학교시설개선(방충망)</t>
  </si>
  <si>
    <t>고용보험  6,000원×1회=</t>
  </si>
  <si>
    <t>연차수당  -500,000원×1회=</t>
  </si>
  <si>
    <t>우편요금  -150,000원×1회=</t>
  </si>
  <si>
    <t>건강보험료  -5,000원×1회</t>
  </si>
  <si>
    <t>1.(목)디지털교과서 선도학교</t>
  </si>
  <si>
    <t>8.(목)모든초등학교로찾아가는연수</t>
  </si>
  <si>
    <t>산재보험료  -7,000원×1회=</t>
  </si>
  <si>
    <t>국민연금료  -3,000원×1회</t>
  </si>
  <si>
    <t>고용보험료  -5,000원×1회=</t>
  </si>
  <si>
    <t>피복비  -88,000원×1회=</t>
  </si>
  <si>
    <t>연차수당  441,000원×1회=</t>
  </si>
  <si>
    <t>산재보험  29,000원×1회=</t>
  </si>
  <si>
    <t>산재보험료  -11,000원×1회=</t>
  </si>
  <si>
    <t>건강보험료  -19,000원×1회=</t>
  </si>
  <si>
    <t>건강보험료  -37,000원×1회=</t>
  </si>
  <si>
    <t>산재보험  4,000원×1회=</t>
  </si>
  <si>
    <t>(성립전)건강보험  -13,000원</t>
  </si>
  <si>
    <t>간식구입  -500,000원×1회=</t>
  </si>
  <si>
    <t>퇴직금  -840,000원×1회=</t>
  </si>
  <si>
    <t>(성립전)국민연금  7,000원</t>
  </si>
  <si>
    <t>3.(보)체육특성화경비(수영)</t>
  </si>
  <si>
    <t>(성립전)산재보험  -15,000원</t>
  </si>
  <si>
    <t>연차수당  -330,000원×1회=</t>
  </si>
  <si>
    <t>(성립전)정기상여금  5,161,000원×1월</t>
  </si>
  <si>
    <t>신용카드포인트 수입 : 118,000원×1회=</t>
  </si>
  <si>
    <t>(성립전)교통보조비  -2,000,000원×1회=</t>
  </si>
  <si>
    <t>(성립전)(목)퇴직금  1,720,000원×1회=</t>
  </si>
  <si>
    <t>폐식용유매각대금등 : 205,000원×1회=</t>
  </si>
  <si>
    <t>(성립전)정액급식비  1,000,000원×1회=</t>
  </si>
  <si>
    <t>(성립전)정액급식비  1,625,000원×2월</t>
  </si>
  <si>
    <t>초등 교원연구비  -2,785,000원×1회=</t>
  </si>
  <si>
    <t>(성립전)근속수당  1,000,000원×1회=</t>
  </si>
  <si>
    <t>(성립전)급식비 : 1,489,000원×1회=</t>
  </si>
  <si>
    <t>유치원 교원연구비  -120,000원×1회=</t>
  </si>
  <si>
    <t>(성립전)간식비 : -4,652,000원×1회=</t>
  </si>
  <si>
    <t>(성립전)근속수당  4,948,000원×2월</t>
  </si>
  <si>
    <t>1.학생안전교육</t>
  </si>
  <si>
    <t>2.정보화실운영</t>
  </si>
  <si>
    <t>2.기타공공요금</t>
  </si>
  <si>
    <t>3.교직원복지비</t>
  </si>
  <si>
    <t>2.시설 장비 유지</t>
  </si>
  <si>
    <t>1.부서기본운영</t>
  </si>
  <si>
    <t>1.사회복무요원관리</t>
  </si>
  <si>
    <t>4.교직원복지비</t>
  </si>
  <si>
    <t>3.시설일반관리</t>
  </si>
  <si>
    <t>1.유치원시설장비유지</t>
  </si>
  <si>
    <t>1.학교시설장비유지</t>
  </si>
  <si>
    <t>2.행정지원인력운용</t>
  </si>
  <si>
    <t>2.직책급업무추진비</t>
  </si>
  <si>
    <t>2.시설관리용역</t>
  </si>
  <si>
    <t>3.기타공공요금</t>
  </si>
  <si>
    <t>3.병설유치원기본운영</t>
  </si>
  <si>
    <t>1.시청보조금반납</t>
  </si>
  <si>
    <t>1.시설확충및개선</t>
  </si>
  <si>
    <t>2.맞춤형복지비</t>
  </si>
  <si>
    <t>7.학교시설 확충</t>
  </si>
  <si>
    <t>3.학교운영 협력</t>
  </si>
  <si>
    <t>1.학교운영위원회운영</t>
  </si>
  <si>
    <t>2.일반업무추진비</t>
  </si>
  <si>
    <t>1.학부모회운영</t>
  </si>
  <si>
    <t>1.시설확충 및 개선</t>
  </si>
  <si>
    <t>8.학교 재무활동</t>
  </si>
  <si>
    <t>명시이월비 명세서</t>
  </si>
  <si>
    <t>학교환경위생관리</t>
  </si>
  <si>
    <t>부서코드 : 전체</t>
  </si>
  <si>
    <t>4.교육여건 개선</t>
  </si>
  <si>
    <t>4.기타자산취득비</t>
  </si>
  <si>
    <t>3.학습지원실 운영</t>
  </si>
  <si>
    <t>1.학교기관 운영</t>
  </si>
  <si>
    <t>1.일반업무추진비</t>
  </si>
  <si>
    <t>1.학교정보화지원</t>
  </si>
  <si>
    <t>6.학교 일반운영</t>
  </si>
  <si>
    <t>1.교육환경개선</t>
  </si>
  <si>
    <t>(성립전)공기청정기임대비지원 : 80,000원 × 1교 =</t>
  </si>
  <si>
    <t>공기청정기임대비지원 : (0원 × 1교) - 80,000원 =</t>
  </si>
  <si>
    <t>(성립전)수영코치인건비 : 4,700,000원 × 1교 =</t>
  </si>
  <si>
    <t>제1조 2019학년도 연성초등학교회계 제4회 추가경정예산 총액은 세입,세출 각각 1,448,615,000원으로 하며, 세입,세출의 명세는 [세입.세출예산서]와 같다.
제2조 2020학년도 명시이월사업은 별표 "명시이월비 명세서"와 같다.
제3조 회계연도 중에 국가 또는 지방자치단체 등으로부터 그 용도가 지정되고 소요전액이 교부된 경비 학교발전기금 전입금 또는 선택적 교육수입은 추가경정예산의 성립 이전에 이를 사용할 수 있으며, 이는 동일 회계연도 내의 차기 추가 추가경정예산에 계상하여야 한다. 다만, 목적지정 지원금이 교부된 이후 추가경정예산을 편성하지 못할 경우 학교운영위원회 심의를 받은것으로 간주처리하고 추후에 보고한다.
제4조 ①다음의 경비에 부족이 생겼을 때에는 경기도 공립학교회계 규칙 제16조 단서규정에 의하여 비목 상호간 또는 타 비목으로부터 이용할 수  있다.
      1. 교원연구비,관리및 직책수당, 겸직수당
      2. 학교회계 직원의 인건비
      3. 각종 공과금
② 제1항에도 불구하고 세출예산 반환을 위한 이용은 학교운영위원회의 심의를 생략할 수 있다.</t>
  </si>
  <si>
    <t>유치원졸업앨범비  -98,000원×1회=</t>
  </si>
  <si>
    <t>(성립전)급여  955,000원×1월</t>
  </si>
  <si>
    <t>(성립전)국민연금  50,000원×1월</t>
  </si>
  <si>
    <t>(성립전)퇴직금  1,379,000원×1회</t>
  </si>
  <si>
    <t>유치원 행사용품구입  -7,000원×1회=</t>
  </si>
  <si>
    <t>(성립전)국민연금  -121,000원</t>
  </si>
  <si>
    <t>교육용소모품구입  -52,000원×1회=</t>
  </si>
  <si>
    <t>보결수업수당  -480,000원×1회=</t>
  </si>
  <si>
    <t>(성립전)건강보험  96,000원×1월</t>
  </si>
  <si>
    <t>(성립전)강사료  -20,000원×1회=</t>
  </si>
  <si>
    <t>교직원급식비 : -18,000원×1회=</t>
  </si>
  <si>
    <t>(성립전)고용보험  43,000원×1월</t>
  </si>
  <si>
    <t>(성립전)연차수당  273,000원×1회</t>
  </si>
  <si>
    <t>(성립전)건강보험  110,000원×1월</t>
  </si>
  <si>
    <t>(성립전)가족수당  720,000원×2월</t>
  </si>
  <si>
    <t>학급운영비  -294,000원×1회=</t>
  </si>
  <si>
    <t>(성립전)건강보험  500,000원×1회=</t>
  </si>
  <si>
    <t>(성립전)건강보험  90,000원×1월</t>
  </si>
  <si>
    <t>(성립전)국민연금  160,000원×1회=</t>
  </si>
  <si>
    <t>학예회환경비  -228,000원×1회=</t>
  </si>
  <si>
    <t>학교앨범구입  -115,000원×1회=</t>
  </si>
  <si>
    <t>식품비  -1,028,000원×1회=</t>
  </si>
  <si>
    <t>학예회물품구입  -386,000원×1회=</t>
  </si>
  <si>
    <t>과학행사운영비  -119,000원×1회=</t>
  </si>
  <si>
    <t xml:space="preserve">연성초등학교회계  세입·세출 예산서 </t>
  </si>
  <si>
    <t>유치원졸업앨범비 : -98,000원×1회=</t>
  </si>
  <si>
    <t>(성립전)산재보험  27,000원×1월</t>
  </si>
  <si>
    <t>(성립전)건강보험  900,000원×1회=</t>
  </si>
  <si>
    <t>학교내 방역소독비  30,000원×1회</t>
  </si>
  <si>
    <t>(성립전)건강보험  -184,000원</t>
  </si>
  <si>
    <t>청소용품 구입  -3,000원×1회=</t>
  </si>
  <si>
    <t>인력풀운영인건비  69,000원×1회=</t>
  </si>
  <si>
    <t>(성립전)고용보험  50,000원×1월</t>
  </si>
  <si>
    <t>쓰레기봉투구입  -13,000원×1회=</t>
  </si>
  <si>
    <t>학생주도프로잭트  -460,000원×1회=</t>
  </si>
  <si>
    <t>방과후전담사 급여  -158,000원×1회</t>
  </si>
  <si>
    <t>교실환경개선  609,300원×20대=</t>
  </si>
  <si>
    <t>수영부운영비  -94,000원×1회=</t>
  </si>
  <si>
    <t>도서구입비  -300,000원×1회=</t>
  </si>
  <si>
    <t>재정보증보험료  -233,000원×1회=</t>
  </si>
  <si>
    <t>(성립전)건강보험  65,000원×1회</t>
  </si>
  <si>
    <t>(성립전)연차수당  129,000원×1회</t>
  </si>
  <si>
    <t>7.(보, 목)학생자치프로젝트/혁신학교운영</t>
  </si>
  <si>
    <t>(성립전)아동요리  477,000원×1회=</t>
  </si>
  <si>
    <t>교직원간담회비  776,000원×1회=</t>
  </si>
  <si>
    <t>과학실개선  -596,000원×1회=</t>
  </si>
  <si>
    <t>(성립전)국민연금  12,000원×1월</t>
  </si>
  <si>
    <t>방송부원간식비  -4,000원×1회=</t>
  </si>
  <si>
    <t>(성립전)퇴직금  1,348,000원×1회</t>
  </si>
  <si>
    <t>학교행사추진비  -270,000원×1회=</t>
  </si>
  <si>
    <t>교육용 소모품  -329,000원×1회=</t>
  </si>
  <si>
    <t>(성립전)퇴직금  1,000,000원×1회</t>
  </si>
  <si>
    <t>관내출장여비  -2,670,000원×1회=</t>
  </si>
  <si>
    <t>(성립전)국민연금  114,000원×1월</t>
  </si>
  <si>
    <t>학교신문제작  -10,000원×1회=</t>
  </si>
  <si>
    <t>관외출장여비  -841,000원×1회=</t>
  </si>
  <si>
    <t>(성립전)퇴직금  1,300,000원×1회</t>
  </si>
  <si>
    <t>사무기기수리  -673,000원×1회=</t>
  </si>
  <si>
    <t>(성립전)퇴직금  200,000원×1회=</t>
  </si>
  <si>
    <t>부장워크샵  -476,000원×1회=</t>
  </si>
  <si>
    <t>(성립전)연차수당  276,000원×1회</t>
  </si>
  <si>
    <t>소프트웨어구입  -3,000원×1회=</t>
  </si>
  <si>
    <t>상담운영비  -200,000원×1회=</t>
  </si>
  <si>
    <t>학교스포츠클럽운영  -27,000원×1회=</t>
  </si>
  <si>
    <t>초과근무수당  239,000원×1회=</t>
  </si>
  <si>
    <t>(성립전)국민연금  358,000원×1회=</t>
  </si>
  <si>
    <t>(성립전)금여  583,000원×1월</t>
  </si>
  <si>
    <t>(성립전)산재보험  -11,000원×1월</t>
  </si>
  <si>
    <t>교무실소모품구입  500,000원×1회=</t>
  </si>
  <si>
    <t>사무용소모품구입  500,000원×1회=</t>
  </si>
  <si>
    <t>3.(목)사서인건비</t>
  </si>
  <si>
    <t>2.교육활동홍보</t>
  </si>
  <si>
    <t>5.교육활동 지원</t>
  </si>
  <si>
    <t>2.생활지도운영</t>
  </si>
  <si>
    <t>1.학생생활상담지도</t>
  </si>
  <si>
    <t>1.교무학사운영</t>
  </si>
  <si>
    <t>1.독서활동운영</t>
  </si>
  <si>
    <t>3.교무학사운영</t>
  </si>
  <si>
    <t>1.입학식및졸업식</t>
  </si>
  <si>
    <t>1.(학)수영부운영</t>
  </si>
  <si>
    <t>1.(수)돌봄교실운영</t>
  </si>
  <si>
    <t>2.(목)돌봄교실운영</t>
  </si>
  <si>
    <t>2.돌봄교실운영</t>
  </si>
  <si>
    <t>1.교무업무 운영</t>
  </si>
  <si>
    <t>2.녹색어머니회</t>
  </si>
  <si>
    <t>1.기타선택적교육운영</t>
  </si>
  <si>
    <t>1.학교회계전입금</t>
  </si>
  <si>
    <t>1.비법정이전수입</t>
  </si>
  <si>
    <t>1.중앙정부이전수입</t>
  </si>
  <si>
    <t>2.목적사업비전입금</t>
  </si>
  <si>
    <t>4.어머니폴리스</t>
  </si>
  <si>
    <t>(4차추경예산)</t>
  </si>
  <si>
    <t>2020-02-13</t>
  </si>
  <si>
    <t>기본적 교육활동</t>
  </si>
  <si>
    <t>선택적 교육활동</t>
  </si>
  <si>
    <t>세입 세출 예산 총괄</t>
  </si>
  <si>
    <t>3.학생자치활동지원</t>
  </si>
  <si>
    <t>(단위 : 천원)</t>
  </si>
  <si>
    <t>중앙정부이전수입</t>
  </si>
  <si>
    <t>교육비특별회계이전수입</t>
  </si>
  <si>
    <t>2.학교폭력예방</t>
  </si>
  <si>
    <t>지방자치단체이전수입</t>
  </si>
  <si>
    <t>1.교육시설·환경개선사업보조금(기초)</t>
  </si>
  <si>
    <t>(성립전)급여  1,650,000원×2월</t>
  </si>
  <si>
    <t>전기요금  -8,400,000원×1회=</t>
  </si>
  <si>
    <t>(성립전)퇴직금  1,349,000원×1회</t>
  </si>
  <si>
    <t>특근매식비  -400,000원×1회=</t>
  </si>
  <si>
    <t>전화요금  -1,500,000원×1회=</t>
  </si>
  <si>
    <t>CCTV유지보수  -298,000원×1회=</t>
  </si>
  <si>
    <t>졸업식행사물품  -128,000원×1회=</t>
  </si>
  <si>
    <t>냉난방기청소  1,900,000원×1회=</t>
  </si>
  <si>
    <t>소방시설보수  -3,219,000원×1회=</t>
  </si>
  <si>
    <t>시설당직원 급여  -37,000원×1회=</t>
  </si>
  <si>
    <t>퇴직금  -1,146,000원×1회=</t>
  </si>
  <si>
    <t>(성립전)연차수당  700,000원×1회</t>
  </si>
  <si>
    <t>(성립전)연차수당  244,000원×1회</t>
  </si>
  <si>
    <t>(성립전)급여  583,000원×1월</t>
  </si>
  <si>
    <t>사회복무요원 급여  218,000원×1회=</t>
  </si>
  <si>
    <t>폐기물처리  -1,400,000원×1회=</t>
  </si>
  <si>
    <t>상하수도요금  -1,600,000원×1회=</t>
  </si>
  <si>
    <t>전기시설수리  -1,950,000원×1회=</t>
  </si>
  <si>
    <t>인터넷통신료  -187,000원×1회=</t>
  </si>
  <si>
    <t>교사동 대청소  4,890,000원×1회=</t>
  </si>
  <si>
    <t>비품구입  3,500,000원×1회=</t>
  </si>
  <si>
    <t>(성립전)고용보험  -6,000원×1월</t>
  </si>
  <si>
    <t>시설미화원 급여  -294,000원×1회=</t>
  </si>
  <si>
    <t>회계연도 : 2019
예산구분 : 추경4회
기관코드 : 연성초등학교</t>
  </si>
  <si>
    <t>(성립전)급식교육공무직원인건비 : 17,898,000원 × 1교 =</t>
  </si>
  <si>
    <t>(성립전)특수교육원거리통학비지원 : (676,000원 × 1교) - 429,000원 =</t>
  </si>
  <si>
    <t>초등무상급식지원금 : (167,296,000원 × 1교) - 175,163,000원 =</t>
  </si>
  <si>
    <t>(성립전)행정실무사인건비 : (81,184,000원 × 1교) - 79,000,000원 =</t>
  </si>
  <si>
    <t>(성립전)행정실무사인건비 : (83,314,000원 × 1교) - 81,184,000원 =</t>
  </si>
  <si>
    <t>(성립전)체육전임코치인건비 : (24,452,000원 × 1교) - 23,500,000원 =</t>
  </si>
  <si>
    <t>(성립전)행정실무사인건비 : (85,369,000원 × 1교) - 83,314,000원 =</t>
  </si>
  <si>
    <t>(성립전)특수교육원거리통학비지원 : (832,000원 × 1교) - 676,000원 =</t>
  </si>
  <si>
    <t>급식교육공무직원인건비 : (19,489,000원 × 1교) - 18,647,000원 =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</si>
</sst>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;[Red]\-#,##0\ "/>
  </numFmts>
  <fonts count="12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b/>
      <sz val="24"/>
      <color indexed="8"/>
      <name val="바탕체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b/>
      <sz val="15"/>
      <color indexed="8"/>
      <name val="바탕체"/>
      <family val="0"/>
    </font>
    <font>
      <b/>
      <sz val="12"/>
      <color indexed="8"/>
      <name val="바탕체"/>
      <family val="0"/>
    </font>
    <font>
      <sz val="10"/>
      <color indexed="8"/>
      <name val="굴림"/>
      <family val="0"/>
    </font>
    <font>
      <sz val="16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95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1" fillId="3" borderId="11" xfId="0" applyNumberFormat="1" applyFont="1" applyFill="1" applyBorder="1" applyAlignment="1">
      <alignment horizontal="left" vertical="center" wrapText="1"/>
    </xf>
    <xf numFmtId="167" fontId="1" fillId="3" borderId="1" xfId="0" applyNumberFormat="1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 horizontal="right" vertical="center" wrapText="1"/>
    </xf>
    <xf numFmtId="167" fontId="1" fillId="3" borderId="12" xfId="0" applyNumberFormat="1" applyFont="1" applyFill="1" applyBorder="1" applyAlignment="1">
      <alignment vertical="center" wrapText="1"/>
    </xf>
    <xf numFmtId="167" fontId="1" fillId="3" borderId="0" xfId="0" applyNumberFormat="1" applyFont="1" applyFill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1" fillId="3" borderId="0" xfId="0" applyNumberFormat="1" applyFont="1" applyFill="1" applyBorder="1" applyAlignment="1">
      <alignment horizontal="right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vertical="center"/>
    </xf>
    <xf numFmtId="167" fontId="1" fillId="2" borderId="14" xfId="0" applyNumberFormat="1" applyFont="1" applyFill="1" applyBorder="1" applyAlignment="1">
      <alignment horizontal="right" vertical="center"/>
    </xf>
    <xf numFmtId="167" fontId="1" fillId="2" borderId="15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/>
    </xf>
    <xf numFmtId="49" fontId="1" fillId="3" borderId="16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Alignment="1">
      <alignment horizontal="right" vertical="center"/>
    </xf>
    <xf numFmtId="49" fontId="6" fillId="3" borderId="0" xfId="0" applyNumberFormat="1" applyFont="1" applyFill="1" applyAlignment="1">
      <alignment horizontal="right" vertical="center"/>
    </xf>
    <xf numFmtId="49" fontId="6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top" wrapText="1"/>
    </xf>
    <xf numFmtId="49" fontId="1" fillId="3" borderId="0" xfId="0" applyNumberFormat="1" applyFont="1" applyFill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3" fillId="3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3" borderId="21" xfId="0" applyNumberFormat="1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1" fontId="3" fillId="3" borderId="19" xfId="0" applyNumberFormat="1" applyFont="1" applyFill="1" applyBorder="1" applyAlignment="1">
      <alignment vertical="center"/>
    </xf>
    <xf numFmtId="49" fontId="3" fillId="0" borderId="20" xfId="0" applyNumberFormat="1" applyFont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right" vertical="center"/>
    </xf>
    <xf numFmtId="49" fontId="3" fillId="3" borderId="22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right" vertical="center"/>
    </xf>
    <xf numFmtId="49" fontId="3" fillId="3" borderId="24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3" borderId="23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>
      <alignment horizontal="right" vertical="center"/>
    </xf>
    <xf numFmtId="49" fontId="10" fillId="3" borderId="19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6124575" cy="7258050"/>
    <xdr:sp>
      <xdr:nvSpPr>
        <xdr:cNvPr id="1" name="직사각형 1025"/>
        <xdr:cNvSpPr>
          <a:spLocks/>
        </xdr:cNvSpPr>
      </xdr:nvSpPr>
      <xdr:spPr>
        <a:xfrm>
          <a:off x="200025" y="12601575"/>
          <a:ext cx="6124575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6477000" cy="0"/>
    <xdr:sp>
      <xdr:nvSpPr>
        <xdr:cNvPr id="2" name="선 1026"/>
        <xdr:cNvSpPr>
          <a:spLocks/>
        </xdr:cNvSpPr>
      </xdr:nvSpPr>
      <xdr:spPr>
        <a:xfrm>
          <a:off x="0" y="205263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429750" cy="0"/>
    <xdr:sp>
      <xdr:nvSpPr>
        <xdr:cNvPr id="3" name="선 1027"/>
        <xdr:cNvSpPr>
          <a:spLocks/>
        </xdr:cNvSpPr>
      </xdr:nvSpPr>
      <xdr:spPr>
        <a:xfrm>
          <a:off x="0" y="28203525"/>
          <a:ext cx="94297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6477000" cy="0"/>
    <xdr:sp>
      <xdr:nvSpPr>
        <xdr:cNvPr id="4" name="선 1028"/>
        <xdr:cNvSpPr>
          <a:spLocks/>
        </xdr:cNvSpPr>
      </xdr:nvSpPr>
      <xdr:spPr>
        <a:xfrm>
          <a:off x="0" y="387286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6477000" cy="0"/>
    <xdr:sp>
      <xdr:nvSpPr>
        <xdr:cNvPr id="5" name="선 1029"/>
        <xdr:cNvSpPr>
          <a:spLocks/>
        </xdr:cNvSpPr>
      </xdr:nvSpPr>
      <xdr:spPr>
        <a:xfrm>
          <a:off x="0" y="493109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6477000" cy="0"/>
    <xdr:sp>
      <xdr:nvSpPr>
        <xdr:cNvPr id="6" name="선 1030"/>
        <xdr:cNvSpPr>
          <a:spLocks/>
        </xdr:cNvSpPr>
      </xdr:nvSpPr>
      <xdr:spPr>
        <a:xfrm>
          <a:off x="0" y="598932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6477000" cy="0"/>
    <xdr:sp>
      <xdr:nvSpPr>
        <xdr:cNvPr id="7" name="선 1031"/>
        <xdr:cNvSpPr>
          <a:spLocks/>
        </xdr:cNvSpPr>
      </xdr:nvSpPr>
      <xdr:spPr>
        <a:xfrm>
          <a:off x="0" y="693705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210</xdr:row>
      <xdr:rowOff>0</xdr:rowOff>
    </xdr:from>
    <xdr:ext cx="6477000" cy="0"/>
    <xdr:sp>
      <xdr:nvSpPr>
        <xdr:cNvPr id="8" name="선 1032"/>
        <xdr:cNvSpPr>
          <a:spLocks/>
        </xdr:cNvSpPr>
      </xdr:nvSpPr>
      <xdr:spPr>
        <a:xfrm>
          <a:off x="0" y="796194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6477000" cy="0"/>
    <xdr:sp>
      <xdr:nvSpPr>
        <xdr:cNvPr id="9" name="선 1033"/>
        <xdr:cNvSpPr>
          <a:spLocks/>
        </xdr:cNvSpPr>
      </xdr:nvSpPr>
      <xdr:spPr>
        <a:xfrm>
          <a:off x="0" y="799528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6477000" cy="0"/>
    <xdr:sp>
      <xdr:nvSpPr>
        <xdr:cNvPr id="10" name="선 1034"/>
        <xdr:cNvSpPr>
          <a:spLocks/>
        </xdr:cNvSpPr>
      </xdr:nvSpPr>
      <xdr:spPr>
        <a:xfrm>
          <a:off x="0" y="902017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251</xdr:row>
      <xdr:rowOff>0</xdr:rowOff>
    </xdr:from>
    <xdr:ext cx="6477000" cy="0"/>
    <xdr:sp>
      <xdr:nvSpPr>
        <xdr:cNvPr id="11" name="선 1035"/>
        <xdr:cNvSpPr>
          <a:spLocks/>
        </xdr:cNvSpPr>
      </xdr:nvSpPr>
      <xdr:spPr>
        <a:xfrm>
          <a:off x="0" y="905351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288</xdr:row>
      <xdr:rowOff>0</xdr:rowOff>
    </xdr:from>
    <xdr:ext cx="6477000" cy="0"/>
    <xdr:sp>
      <xdr:nvSpPr>
        <xdr:cNvPr id="12" name="선 1036"/>
        <xdr:cNvSpPr>
          <a:spLocks/>
        </xdr:cNvSpPr>
      </xdr:nvSpPr>
      <xdr:spPr>
        <a:xfrm>
          <a:off x="0" y="1007840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6477000" cy="0"/>
    <xdr:sp>
      <xdr:nvSpPr>
        <xdr:cNvPr id="13" name="선 1037"/>
        <xdr:cNvSpPr>
          <a:spLocks/>
        </xdr:cNvSpPr>
      </xdr:nvSpPr>
      <xdr:spPr>
        <a:xfrm>
          <a:off x="0" y="1011174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327</xdr:row>
      <xdr:rowOff>0</xdr:rowOff>
    </xdr:from>
    <xdr:ext cx="6477000" cy="0"/>
    <xdr:sp>
      <xdr:nvSpPr>
        <xdr:cNvPr id="14" name="선 1038"/>
        <xdr:cNvSpPr>
          <a:spLocks/>
        </xdr:cNvSpPr>
      </xdr:nvSpPr>
      <xdr:spPr>
        <a:xfrm>
          <a:off x="0" y="1113663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329</xdr:row>
      <xdr:rowOff>0</xdr:rowOff>
    </xdr:from>
    <xdr:ext cx="6477000" cy="0"/>
    <xdr:sp>
      <xdr:nvSpPr>
        <xdr:cNvPr id="15" name="선 1039"/>
        <xdr:cNvSpPr>
          <a:spLocks/>
        </xdr:cNvSpPr>
      </xdr:nvSpPr>
      <xdr:spPr>
        <a:xfrm>
          <a:off x="0" y="1116996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366</xdr:row>
      <xdr:rowOff>0</xdr:rowOff>
    </xdr:from>
    <xdr:ext cx="6477000" cy="0"/>
    <xdr:sp>
      <xdr:nvSpPr>
        <xdr:cNvPr id="16" name="선 1040"/>
        <xdr:cNvSpPr>
          <a:spLocks/>
        </xdr:cNvSpPr>
      </xdr:nvSpPr>
      <xdr:spPr>
        <a:xfrm>
          <a:off x="0" y="1219485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368</xdr:row>
      <xdr:rowOff>0</xdr:rowOff>
    </xdr:from>
    <xdr:ext cx="6477000" cy="0"/>
    <xdr:sp>
      <xdr:nvSpPr>
        <xdr:cNvPr id="17" name="선 1041"/>
        <xdr:cNvSpPr>
          <a:spLocks/>
        </xdr:cNvSpPr>
      </xdr:nvSpPr>
      <xdr:spPr>
        <a:xfrm>
          <a:off x="0" y="1222819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405</xdr:row>
      <xdr:rowOff>0</xdr:rowOff>
    </xdr:from>
    <xdr:ext cx="6477000" cy="0"/>
    <xdr:sp>
      <xdr:nvSpPr>
        <xdr:cNvPr id="18" name="선 1042"/>
        <xdr:cNvSpPr>
          <a:spLocks/>
        </xdr:cNvSpPr>
      </xdr:nvSpPr>
      <xdr:spPr>
        <a:xfrm>
          <a:off x="0" y="1325308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407</xdr:row>
      <xdr:rowOff>0</xdr:rowOff>
    </xdr:from>
    <xdr:ext cx="6477000" cy="0"/>
    <xdr:sp>
      <xdr:nvSpPr>
        <xdr:cNvPr id="19" name="선 1043"/>
        <xdr:cNvSpPr>
          <a:spLocks/>
        </xdr:cNvSpPr>
      </xdr:nvSpPr>
      <xdr:spPr>
        <a:xfrm>
          <a:off x="0" y="1328642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444</xdr:row>
      <xdr:rowOff>0</xdr:rowOff>
    </xdr:from>
    <xdr:ext cx="6477000" cy="0"/>
    <xdr:sp>
      <xdr:nvSpPr>
        <xdr:cNvPr id="20" name="선 1044"/>
        <xdr:cNvSpPr>
          <a:spLocks/>
        </xdr:cNvSpPr>
      </xdr:nvSpPr>
      <xdr:spPr>
        <a:xfrm>
          <a:off x="0" y="1431131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446</xdr:row>
      <xdr:rowOff>0</xdr:rowOff>
    </xdr:from>
    <xdr:ext cx="6477000" cy="0"/>
    <xdr:sp>
      <xdr:nvSpPr>
        <xdr:cNvPr id="21" name="선 1045"/>
        <xdr:cNvSpPr>
          <a:spLocks/>
        </xdr:cNvSpPr>
      </xdr:nvSpPr>
      <xdr:spPr>
        <a:xfrm>
          <a:off x="0" y="1434465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483</xdr:row>
      <xdr:rowOff>0</xdr:rowOff>
    </xdr:from>
    <xdr:ext cx="6477000" cy="0"/>
    <xdr:sp>
      <xdr:nvSpPr>
        <xdr:cNvPr id="22" name="선 1046"/>
        <xdr:cNvSpPr>
          <a:spLocks/>
        </xdr:cNvSpPr>
      </xdr:nvSpPr>
      <xdr:spPr>
        <a:xfrm>
          <a:off x="0" y="1536954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485</xdr:row>
      <xdr:rowOff>0</xdr:rowOff>
    </xdr:from>
    <xdr:ext cx="6477000" cy="0"/>
    <xdr:sp>
      <xdr:nvSpPr>
        <xdr:cNvPr id="23" name="선 1047"/>
        <xdr:cNvSpPr>
          <a:spLocks/>
        </xdr:cNvSpPr>
      </xdr:nvSpPr>
      <xdr:spPr>
        <a:xfrm>
          <a:off x="0" y="1540287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522</xdr:row>
      <xdr:rowOff>0</xdr:rowOff>
    </xdr:from>
    <xdr:ext cx="6477000" cy="0"/>
    <xdr:sp>
      <xdr:nvSpPr>
        <xdr:cNvPr id="24" name="선 1048"/>
        <xdr:cNvSpPr>
          <a:spLocks/>
        </xdr:cNvSpPr>
      </xdr:nvSpPr>
      <xdr:spPr>
        <a:xfrm>
          <a:off x="0" y="1642776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524</xdr:row>
      <xdr:rowOff>0</xdr:rowOff>
    </xdr:from>
    <xdr:ext cx="6477000" cy="0"/>
    <xdr:sp>
      <xdr:nvSpPr>
        <xdr:cNvPr id="25" name="선 1049"/>
        <xdr:cNvSpPr>
          <a:spLocks/>
        </xdr:cNvSpPr>
      </xdr:nvSpPr>
      <xdr:spPr>
        <a:xfrm>
          <a:off x="0" y="1646110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561</xdr:row>
      <xdr:rowOff>0</xdr:rowOff>
    </xdr:from>
    <xdr:ext cx="6477000" cy="0"/>
    <xdr:sp>
      <xdr:nvSpPr>
        <xdr:cNvPr id="26" name="선 1050"/>
        <xdr:cNvSpPr>
          <a:spLocks/>
        </xdr:cNvSpPr>
      </xdr:nvSpPr>
      <xdr:spPr>
        <a:xfrm>
          <a:off x="0" y="1748599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563</xdr:row>
      <xdr:rowOff>0</xdr:rowOff>
    </xdr:from>
    <xdr:ext cx="6477000" cy="0"/>
    <xdr:sp>
      <xdr:nvSpPr>
        <xdr:cNvPr id="27" name="선 1051"/>
        <xdr:cNvSpPr>
          <a:spLocks/>
        </xdr:cNvSpPr>
      </xdr:nvSpPr>
      <xdr:spPr>
        <a:xfrm>
          <a:off x="0" y="1751933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600</xdr:row>
      <xdr:rowOff>0</xdr:rowOff>
    </xdr:from>
    <xdr:ext cx="6477000" cy="0"/>
    <xdr:sp>
      <xdr:nvSpPr>
        <xdr:cNvPr id="28" name="선 1052"/>
        <xdr:cNvSpPr>
          <a:spLocks/>
        </xdr:cNvSpPr>
      </xdr:nvSpPr>
      <xdr:spPr>
        <a:xfrm>
          <a:off x="0" y="1854422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602</xdr:row>
      <xdr:rowOff>0</xdr:rowOff>
    </xdr:from>
    <xdr:ext cx="6477000" cy="0"/>
    <xdr:sp>
      <xdr:nvSpPr>
        <xdr:cNvPr id="29" name="선 1053"/>
        <xdr:cNvSpPr>
          <a:spLocks/>
        </xdr:cNvSpPr>
      </xdr:nvSpPr>
      <xdr:spPr>
        <a:xfrm>
          <a:off x="0" y="1857756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639</xdr:row>
      <xdr:rowOff>0</xdr:rowOff>
    </xdr:from>
    <xdr:ext cx="6477000" cy="0"/>
    <xdr:sp>
      <xdr:nvSpPr>
        <xdr:cNvPr id="30" name="선 1054"/>
        <xdr:cNvSpPr>
          <a:spLocks/>
        </xdr:cNvSpPr>
      </xdr:nvSpPr>
      <xdr:spPr>
        <a:xfrm>
          <a:off x="0" y="1960245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641</xdr:row>
      <xdr:rowOff>0</xdr:rowOff>
    </xdr:from>
    <xdr:ext cx="6477000" cy="0"/>
    <xdr:sp>
      <xdr:nvSpPr>
        <xdr:cNvPr id="31" name="선 1055"/>
        <xdr:cNvSpPr>
          <a:spLocks/>
        </xdr:cNvSpPr>
      </xdr:nvSpPr>
      <xdr:spPr>
        <a:xfrm>
          <a:off x="0" y="1963578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678</xdr:row>
      <xdr:rowOff>0</xdr:rowOff>
    </xdr:from>
    <xdr:ext cx="6477000" cy="0"/>
    <xdr:sp>
      <xdr:nvSpPr>
        <xdr:cNvPr id="32" name="선 1056"/>
        <xdr:cNvSpPr>
          <a:spLocks/>
        </xdr:cNvSpPr>
      </xdr:nvSpPr>
      <xdr:spPr>
        <a:xfrm>
          <a:off x="0" y="2066067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680</xdr:row>
      <xdr:rowOff>0</xdr:rowOff>
    </xdr:from>
    <xdr:ext cx="6477000" cy="0"/>
    <xdr:sp>
      <xdr:nvSpPr>
        <xdr:cNvPr id="33" name="선 1057"/>
        <xdr:cNvSpPr>
          <a:spLocks/>
        </xdr:cNvSpPr>
      </xdr:nvSpPr>
      <xdr:spPr>
        <a:xfrm>
          <a:off x="0" y="2069401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717</xdr:row>
      <xdr:rowOff>0</xdr:rowOff>
    </xdr:from>
    <xdr:ext cx="6477000" cy="0"/>
    <xdr:sp>
      <xdr:nvSpPr>
        <xdr:cNvPr id="34" name="선 1058"/>
        <xdr:cNvSpPr>
          <a:spLocks/>
        </xdr:cNvSpPr>
      </xdr:nvSpPr>
      <xdr:spPr>
        <a:xfrm>
          <a:off x="0" y="2171890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719</xdr:row>
      <xdr:rowOff>0</xdr:rowOff>
    </xdr:from>
    <xdr:ext cx="6477000" cy="0"/>
    <xdr:sp>
      <xdr:nvSpPr>
        <xdr:cNvPr id="35" name="선 1059"/>
        <xdr:cNvSpPr>
          <a:spLocks/>
        </xdr:cNvSpPr>
      </xdr:nvSpPr>
      <xdr:spPr>
        <a:xfrm>
          <a:off x="0" y="2175224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756</xdr:row>
      <xdr:rowOff>0</xdr:rowOff>
    </xdr:from>
    <xdr:ext cx="6477000" cy="0"/>
    <xdr:sp>
      <xdr:nvSpPr>
        <xdr:cNvPr id="36" name="선 1060"/>
        <xdr:cNvSpPr>
          <a:spLocks/>
        </xdr:cNvSpPr>
      </xdr:nvSpPr>
      <xdr:spPr>
        <a:xfrm>
          <a:off x="0" y="2277713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758</xdr:row>
      <xdr:rowOff>0</xdr:rowOff>
    </xdr:from>
    <xdr:ext cx="6477000" cy="0"/>
    <xdr:sp>
      <xdr:nvSpPr>
        <xdr:cNvPr id="37" name="선 1061"/>
        <xdr:cNvSpPr>
          <a:spLocks/>
        </xdr:cNvSpPr>
      </xdr:nvSpPr>
      <xdr:spPr>
        <a:xfrm>
          <a:off x="0" y="2281047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795</xdr:row>
      <xdr:rowOff>0</xdr:rowOff>
    </xdr:from>
    <xdr:ext cx="6477000" cy="0"/>
    <xdr:sp>
      <xdr:nvSpPr>
        <xdr:cNvPr id="38" name="선 1062"/>
        <xdr:cNvSpPr>
          <a:spLocks/>
        </xdr:cNvSpPr>
      </xdr:nvSpPr>
      <xdr:spPr>
        <a:xfrm>
          <a:off x="0" y="2383536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797</xdr:row>
      <xdr:rowOff>0</xdr:rowOff>
    </xdr:from>
    <xdr:ext cx="6477000" cy="0"/>
    <xdr:sp>
      <xdr:nvSpPr>
        <xdr:cNvPr id="39" name="선 1063"/>
        <xdr:cNvSpPr>
          <a:spLocks/>
        </xdr:cNvSpPr>
      </xdr:nvSpPr>
      <xdr:spPr>
        <a:xfrm>
          <a:off x="0" y="2386869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6477000" cy="0"/>
    <xdr:sp>
      <xdr:nvSpPr>
        <xdr:cNvPr id="40" name="선 1064"/>
        <xdr:cNvSpPr>
          <a:spLocks/>
        </xdr:cNvSpPr>
      </xdr:nvSpPr>
      <xdr:spPr>
        <a:xfrm>
          <a:off x="0" y="24893587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836</xdr:row>
      <xdr:rowOff>0</xdr:rowOff>
    </xdr:from>
    <xdr:ext cx="6477000" cy="0"/>
    <xdr:sp>
      <xdr:nvSpPr>
        <xdr:cNvPr id="41" name="선 1065"/>
        <xdr:cNvSpPr>
          <a:spLocks/>
        </xdr:cNvSpPr>
      </xdr:nvSpPr>
      <xdr:spPr>
        <a:xfrm>
          <a:off x="0" y="2492692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873</xdr:row>
      <xdr:rowOff>0</xdr:rowOff>
    </xdr:from>
    <xdr:ext cx="6477000" cy="0"/>
    <xdr:sp>
      <xdr:nvSpPr>
        <xdr:cNvPr id="42" name="선 1066"/>
        <xdr:cNvSpPr>
          <a:spLocks/>
        </xdr:cNvSpPr>
      </xdr:nvSpPr>
      <xdr:spPr>
        <a:xfrm>
          <a:off x="0" y="25951815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875</xdr:row>
      <xdr:rowOff>0</xdr:rowOff>
    </xdr:from>
    <xdr:ext cx="6477000" cy="0"/>
    <xdr:sp>
      <xdr:nvSpPr>
        <xdr:cNvPr id="43" name="선 1067"/>
        <xdr:cNvSpPr>
          <a:spLocks/>
        </xdr:cNvSpPr>
      </xdr:nvSpPr>
      <xdr:spPr>
        <a:xfrm>
          <a:off x="0" y="2598515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898</xdr:row>
      <xdr:rowOff>0</xdr:rowOff>
    </xdr:from>
    <xdr:ext cx="6477000" cy="0"/>
    <xdr:sp>
      <xdr:nvSpPr>
        <xdr:cNvPr id="44" name="선 1068"/>
        <xdr:cNvSpPr>
          <a:spLocks/>
        </xdr:cNvSpPr>
      </xdr:nvSpPr>
      <xdr:spPr>
        <a:xfrm>
          <a:off x="0" y="266099925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900</xdr:row>
      <xdr:rowOff>0</xdr:rowOff>
    </xdr:from>
    <xdr:ext cx="6477000" cy="0"/>
    <xdr:sp>
      <xdr:nvSpPr>
        <xdr:cNvPr id="45" name="선 1069"/>
        <xdr:cNvSpPr>
          <a:spLocks/>
        </xdr:cNvSpPr>
      </xdr:nvSpPr>
      <xdr:spPr>
        <a:xfrm>
          <a:off x="0" y="270471900"/>
          <a:ext cx="64770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6648450" cy="0"/>
    <xdr:sp>
      <xdr:nvSpPr>
        <xdr:cNvPr id="1" name="Line 1"/>
        <xdr:cNvSpPr>
          <a:spLocks/>
        </xdr:cNvSpPr>
      </xdr:nvSpPr>
      <xdr:spPr>
        <a:xfrm>
          <a:off x="0" y="4895850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903"/>
  <sheetViews>
    <sheetView defaultGridColor="0" zoomScaleSheetLayoutView="100" colorId="22" workbookViewId="0" topLeftCell="A1">
      <selection activeCell="P5" sqref="P5"/>
    </sheetView>
  </sheetViews>
  <sheetFormatPr defaultColWidth="9.140625" defaultRowHeight="12.75"/>
  <cols>
    <col min="1" max="1" width="2.8515625" style="1" customWidth="1"/>
    <col min="2" max="2" width="0.13671875" style="1" customWidth="1"/>
    <col min="3" max="3" width="0.9921875" style="1" customWidth="1"/>
    <col min="4" max="5" width="2.00390625" style="1" customWidth="1"/>
    <col min="6" max="6" width="0.2890625" style="1" customWidth="1"/>
    <col min="7" max="7" width="0.5625" style="1" customWidth="1"/>
    <col min="8" max="8" width="3.00390625" style="1" customWidth="1"/>
    <col min="9" max="9" width="0.71875" style="1" customWidth="1"/>
    <col min="10" max="10" width="0.9921875" style="1" customWidth="1"/>
    <col min="11" max="11" width="1.1484375" style="1" customWidth="1"/>
    <col min="12" max="12" width="1.7109375" style="1" customWidth="1"/>
    <col min="13" max="13" width="1.28515625" style="1" customWidth="1"/>
    <col min="14" max="14" width="0.13671875" style="1" customWidth="1"/>
    <col min="15" max="15" width="4.8515625" style="1" customWidth="1"/>
    <col min="16" max="16" width="5.28125" style="1" customWidth="1"/>
    <col min="17" max="17" width="2.421875" style="1" customWidth="1"/>
    <col min="18" max="18" width="2.7109375" style="1" customWidth="1"/>
    <col min="19" max="19" width="0.2890625" style="1" customWidth="1"/>
    <col min="20" max="20" width="2.00390625" style="1" customWidth="1"/>
    <col min="21" max="21" width="1.1484375" style="1" customWidth="1"/>
    <col min="22" max="22" width="0.5625" style="1" customWidth="1"/>
    <col min="23" max="23" width="1.7109375" style="1" customWidth="1"/>
    <col min="24" max="24" width="1.421875" style="1" customWidth="1"/>
    <col min="25" max="25" width="0.5625" style="1" customWidth="1"/>
    <col min="26" max="26" width="2.00390625" style="1" customWidth="1"/>
    <col min="27" max="27" width="4.140625" style="1" customWidth="1"/>
    <col min="28" max="28" width="0.71875" style="1" customWidth="1"/>
    <col min="29" max="29" width="0.5625" style="1" customWidth="1"/>
    <col min="30" max="30" width="2.00390625" style="1" customWidth="1"/>
    <col min="31" max="31" width="1.28515625" style="1" customWidth="1"/>
    <col min="32" max="32" width="1.1484375" style="1" customWidth="1"/>
    <col min="33" max="33" width="2.421875" style="1" customWidth="1"/>
    <col min="34" max="34" width="0.42578125" style="1" customWidth="1"/>
    <col min="35" max="35" width="1.1484375" style="1" customWidth="1"/>
    <col min="36" max="36" width="0.9921875" style="1" customWidth="1"/>
    <col min="37" max="37" width="3.28125" style="1" customWidth="1"/>
    <col min="38" max="38" width="5.00390625" style="1" customWidth="1"/>
    <col min="39" max="39" width="0.85546875" style="1" customWidth="1"/>
    <col min="40" max="40" width="0.5625" style="1" customWidth="1"/>
    <col min="41" max="41" width="8.140625" style="1" customWidth="1"/>
    <col min="42" max="42" width="1.57421875" style="1" customWidth="1"/>
    <col min="43" max="43" width="2.140625" style="1" customWidth="1"/>
    <col min="44" max="44" width="3.00390625" style="1" customWidth="1"/>
    <col min="45" max="45" width="2.00390625" style="1" customWidth="1"/>
    <col min="46" max="46" width="0.5625" style="1" customWidth="1"/>
    <col min="47" max="48" width="0.2890625" style="1" customWidth="1"/>
    <col min="49" max="49" width="2.28125" style="1" customWidth="1"/>
    <col min="50" max="50" width="1.28515625" style="1" customWidth="1"/>
    <col min="51" max="51" width="2.00390625" style="1" customWidth="1"/>
    <col min="52" max="52" width="3.57421875" style="1" customWidth="1"/>
    <col min="53" max="53" width="0.2890625" style="1" customWidth="1"/>
    <col min="54" max="54" width="2.28125" style="1" customWidth="1"/>
    <col min="55" max="55" width="5.7109375" style="1" customWidth="1"/>
    <col min="56" max="56" width="14.421875" style="1" customWidth="1"/>
    <col min="57" max="57" width="3.28125" style="1" customWidth="1"/>
    <col min="58" max="58" width="2.57421875" style="1" customWidth="1"/>
    <col min="59" max="59" width="5.57421875" style="1" customWidth="1"/>
    <col min="60" max="60" width="0.9921875" style="1" customWidth="1"/>
    <col min="61" max="61" width="1.7109375" style="1" customWidth="1"/>
    <col min="62" max="62" width="10.00390625" style="1" customWidth="1"/>
  </cols>
  <sheetData>
    <row r="1" ht="197.25" customHeight="1"/>
    <row r="2" spans="7:50" ht="39.7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 t="s">
        <v>122</v>
      </c>
      <c r="W2" s="32"/>
      <c r="X2" s="32"/>
      <c r="Y2" s="32"/>
      <c r="Z2" s="32"/>
      <c r="AA2" s="32"/>
      <c r="AB2" s="33" t="s">
        <v>66</v>
      </c>
      <c r="AC2" s="33"/>
      <c r="AD2" s="33"/>
      <c r="AE2" s="33"/>
      <c r="AF2" s="33"/>
      <c r="AG2" s="33"/>
      <c r="AH2" s="33"/>
      <c r="AI2" s="33"/>
      <c r="AJ2" s="33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7:50" ht="39.75" customHeight="1">
      <c r="G3" s="34" t="s">
        <v>151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 t="s">
        <v>43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6" t="s">
        <v>44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7:50" ht="39.75" customHeight="1">
      <c r="G4" s="37" t="s">
        <v>599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ht="369" customHeight="1"/>
    <row r="6" spans="1:54" ht="38.25" customHeight="1">
      <c r="A6" s="38" t="s">
        <v>151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ht="154.5" customHeight="1"/>
    <row r="8" spans="1:54" ht="22.5" customHeight="1">
      <c r="A8" s="35" t="s">
        <v>532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ht="19.5" customHeight="1"/>
    <row r="10" spans="25:35" ht="23.25" customHeight="1">
      <c r="Y10" s="40" t="s">
        <v>139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ht="2.25" customHeight="1"/>
    <row r="12" spans="11:17" ht="1.5" customHeight="1">
      <c r="K12" s="29" t="s">
        <v>124</v>
      </c>
      <c r="L12" s="29"/>
      <c r="M12" s="29"/>
      <c r="N12" s="29"/>
      <c r="O12" s="29"/>
      <c r="P12" s="29"/>
      <c r="Q12" s="29"/>
    </row>
    <row r="13" spans="3:17" ht="20.25" customHeight="1">
      <c r="C13" s="39" t="s">
        <v>121</v>
      </c>
      <c r="D13" s="39"/>
      <c r="E13" s="39"/>
      <c r="F13" s="39"/>
      <c r="G13" s="39"/>
      <c r="H13" s="39"/>
      <c r="I13" s="39"/>
      <c r="K13" s="29"/>
      <c r="L13" s="29"/>
      <c r="M13" s="29"/>
      <c r="N13" s="29"/>
      <c r="O13" s="29"/>
      <c r="P13" s="29"/>
      <c r="Q13" s="29"/>
    </row>
    <row r="14" spans="11:52" ht="0.75" customHeight="1">
      <c r="K14" s="29"/>
      <c r="L14" s="29"/>
      <c r="M14" s="29"/>
      <c r="N14" s="29"/>
      <c r="O14" s="29"/>
      <c r="P14" s="29"/>
      <c r="Q14" s="29"/>
      <c r="AC14" s="41" t="s">
        <v>62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3">
        <v>1448615000</v>
      </c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</row>
    <row r="15" spans="3:52" ht="12.75" customHeight="1">
      <c r="C15" s="41" t="s">
        <v>152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600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</row>
    <row r="16" ht="11.25" customHeight="1"/>
    <row r="17" ht="3.75" customHeight="1"/>
    <row r="18" spans="2:52" ht="301.5" customHeight="1">
      <c r="B18" s="44" t="s">
        <v>507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ht="266.25" customHeight="1"/>
    <row r="20" ht="52.5" customHeight="1"/>
    <row r="21" ht="1.5" customHeight="1"/>
    <row r="22" ht="5.25" customHeight="1"/>
    <row r="23" spans="24:54" ht="16.5" customHeight="1">
      <c r="X23" s="45" t="s">
        <v>69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Q23" s="45"/>
      <c r="AR23" s="45"/>
      <c r="AS23" s="45"/>
      <c r="AT23" s="45"/>
      <c r="AU23" s="45"/>
      <c r="AV23" s="45"/>
      <c r="AW23" s="29"/>
      <c r="AX23" s="29"/>
      <c r="AY23" s="29"/>
      <c r="AZ23" s="29"/>
      <c r="BA23" s="29"/>
      <c r="BB23" s="29"/>
    </row>
    <row r="24" spans="24:35" ht="1.5" customHeight="1"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ht="70.5" customHeight="1"/>
    <row r="26" spans="34:47" ht="22.5" customHeight="1">
      <c r="AH26" s="46" t="s">
        <v>603</v>
      </c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</row>
    <row r="27" ht="11.25" customHeight="1"/>
    <row r="28" spans="1:62" ht="22.5" customHeight="1">
      <c r="A28" s="48" t="s">
        <v>634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AX28" s="49" t="s">
        <v>605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50:62" ht="7.5" customHeight="1"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ht="22.5" customHeight="1">
      <c r="A30" s="47" t="s">
        <v>125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 t="s">
        <v>120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 t="s">
        <v>123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 t="s">
        <v>130</v>
      </c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ht="22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 t="s">
        <v>62</v>
      </c>
      <c r="AY31" s="47"/>
      <c r="AZ31" s="47"/>
      <c r="BA31" s="47"/>
      <c r="BB31" s="47"/>
      <c r="BC31" s="47"/>
      <c r="BD31" s="47"/>
      <c r="BE31" s="47"/>
      <c r="BF31" s="47"/>
      <c r="BG31" s="47" t="s">
        <v>45</v>
      </c>
      <c r="BH31" s="47"/>
      <c r="BI31" s="47"/>
      <c r="BJ31" s="47"/>
    </row>
    <row r="32" spans="1:62" ht="22.5" customHeight="1">
      <c r="A32" s="50" t="s">
        <v>124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>
        <v>1448615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>
        <v>1373188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>
        <v>75427</v>
      </c>
      <c r="AY32" s="51"/>
      <c r="AZ32" s="51"/>
      <c r="BA32" s="51"/>
      <c r="BB32" s="51"/>
      <c r="BC32" s="51"/>
      <c r="BD32" s="51"/>
      <c r="BE32" s="51"/>
      <c r="BF32" s="51"/>
      <c r="BG32" s="51">
        <v>5.5</v>
      </c>
      <c r="BH32" s="51"/>
      <c r="BI32" s="51"/>
      <c r="BJ32" s="51"/>
    </row>
    <row r="33" spans="1:62" ht="22.5" customHeight="1">
      <c r="A33" s="47" t="s">
        <v>68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 t="s">
        <v>63</v>
      </c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</row>
    <row r="34" spans="1:62" ht="22.5" customHeight="1">
      <c r="A34" s="47" t="s">
        <v>50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 t="s">
        <v>64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 t="s">
        <v>74</v>
      </c>
      <c r="X34" s="47"/>
      <c r="Y34" s="47"/>
      <c r="Z34" s="47"/>
      <c r="AA34" s="47"/>
      <c r="AB34" s="47"/>
      <c r="AC34" s="47"/>
      <c r="AD34" s="47"/>
      <c r="AE34" s="47"/>
      <c r="AF34" s="47" t="s">
        <v>73</v>
      </c>
      <c r="AG34" s="47"/>
      <c r="AH34" s="47"/>
      <c r="AI34" s="47"/>
      <c r="AJ34" s="47"/>
      <c r="AK34" s="47"/>
      <c r="AL34" s="47"/>
      <c r="AM34" s="47" t="s">
        <v>48</v>
      </c>
      <c r="AN34" s="47"/>
      <c r="AO34" s="47"/>
      <c r="AP34" s="47" t="s">
        <v>129</v>
      </c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2" t="s">
        <v>74</v>
      </c>
      <c r="BE34" s="47" t="s">
        <v>73</v>
      </c>
      <c r="BF34" s="47"/>
      <c r="BG34" s="47"/>
      <c r="BH34" s="47"/>
      <c r="BI34" s="47"/>
      <c r="BJ34" s="2" t="s">
        <v>48</v>
      </c>
    </row>
    <row r="35" spans="1:62" ht="22.5" customHeight="1">
      <c r="A35" s="52" t="s">
        <v>140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 t="s">
        <v>606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1">
        <v>0</v>
      </c>
      <c r="X35" s="51"/>
      <c r="Y35" s="51"/>
      <c r="Z35" s="51"/>
      <c r="AA35" s="51"/>
      <c r="AB35" s="51"/>
      <c r="AC35" s="51"/>
      <c r="AD35" s="51"/>
      <c r="AE35" s="51"/>
      <c r="AF35" s="51">
        <v>5000</v>
      </c>
      <c r="AG35" s="51"/>
      <c r="AH35" s="51"/>
      <c r="AI35" s="51"/>
      <c r="AJ35" s="51"/>
      <c r="AK35" s="51"/>
      <c r="AL35" s="51"/>
      <c r="AM35" s="51">
        <v>0.3</v>
      </c>
      <c r="AN35" s="51"/>
      <c r="AO35" s="51"/>
      <c r="AP35" s="52" t="s">
        <v>149</v>
      </c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3">
        <v>23092</v>
      </c>
      <c r="BE35" s="51">
        <v>149366</v>
      </c>
      <c r="BF35" s="51"/>
      <c r="BG35" s="51"/>
      <c r="BH35" s="51"/>
      <c r="BI35" s="51"/>
      <c r="BJ35" s="3">
        <v>10.3</v>
      </c>
    </row>
    <row r="36" spans="1:62" ht="22.5" customHeight="1">
      <c r="A36" s="52" t="s">
        <v>140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 t="s">
        <v>609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1">
        <v>0</v>
      </c>
      <c r="X36" s="51"/>
      <c r="Y36" s="51"/>
      <c r="Z36" s="51"/>
      <c r="AA36" s="51"/>
      <c r="AB36" s="51"/>
      <c r="AC36" s="51"/>
      <c r="AD36" s="51"/>
      <c r="AE36" s="51"/>
      <c r="AF36" s="51">
        <v>204769</v>
      </c>
      <c r="AG36" s="51"/>
      <c r="AH36" s="51"/>
      <c r="AI36" s="51"/>
      <c r="AJ36" s="51"/>
      <c r="AK36" s="51"/>
      <c r="AL36" s="51"/>
      <c r="AM36" s="51">
        <v>14.1</v>
      </c>
      <c r="AN36" s="51"/>
      <c r="AO36" s="51"/>
      <c r="AP36" s="52" t="s">
        <v>7</v>
      </c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3">
        <v>21194</v>
      </c>
      <c r="BE36" s="51">
        <v>477649</v>
      </c>
      <c r="BF36" s="51"/>
      <c r="BG36" s="51"/>
      <c r="BH36" s="51"/>
      <c r="BI36" s="51"/>
      <c r="BJ36" s="3">
        <v>32.9</v>
      </c>
    </row>
    <row r="37" spans="1:62" ht="22.5" customHeight="1">
      <c r="A37" s="52" t="s">
        <v>140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 t="s">
        <v>607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1">
        <v>72387</v>
      </c>
      <c r="X37" s="51"/>
      <c r="Y37" s="51"/>
      <c r="Z37" s="51"/>
      <c r="AA37" s="51"/>
      <c r="AB37" s="51"/>
      <c r="AC37" s="51"/>
      <c r="AD37" s="51"/>
      <c r="AE37" s="51"/>
      <c r="AF37" s="51">
        <v>1096272</v>
      </c>
      <c r="AG37" s="51"/>
      <c r="AH37" s="51"/>
      <c r="AI37" s="51"/>
      <c r="AJ37" s="51"/>
      <c r="AK37" s="51"/>
      <c r="AL37" s="51"/>
      <c r="AM37" s="51">
        <v>75.6</v>
      </c>
      <c r="AN37" s="51"/>
      <c r="AO37" s="51"/>
      <c r="AP37" s="52" t="s">
        <v>601</v>
      </c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3">
        <v>3112</v>
      </c>
      <c r="BE37" s="51">
        <v>176759</v>
      </c>
      <c r="BF37" s="51"/>
      <c r="BG37" s="51"/>
      <c r="BH37" s="51"/>
      <c r="BI37" s="51"/>
      <c r="BJ37" s="3">
        <v>12.2</v>
      </c>
    </row>
    <row r="38" spans="1:62" ht="22.5" customHeight="1">
      <c r="A38" s="52" t="s">
        <v>138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 t="s">
        <v>146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1">
        <v>1856</v>
      </c>
      <c r="X38" s="51"/>
      <c r="Y38" s="51"/>
      <c r="Z38" s="51"/>
      <c r="AA38" s="51"/>
      <c r="AB38" s="51"/>
      <c r="AC38" s="51"/>
      <c r="AD38" s="51"/>
      <c r="AE38" s="51"/>
      <c r="AF38" s="51">
        <v>120627</v>
      </c>
      <c r="AG38" s="51"/>
      <c r="AH38" s="51"/>
      <c r="AI38" s="51"/>
      <c r="AJ38" s="51"/>
      <c r="AK38" s="51"/>
      <c r="AL38" s="51"/>
      <c r="AM38" s="51">
        <v>8.3</v>
      </c>
      <c r="AN38" s="51"/>
      <c r="AO38" s="51"/>
      <c r="AP38" s="52" t="s">
        <v>602</v>
      </c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3">
        <v>13712</v>
      </c>
      <c r="BE38" s="51">
        <v>242352</v>
      </c>
      <c r="BF38" s="51"/>
      <c r="BG38" s="51"/>
      <c r="BH38" s="51"/>
      <c r="BI38" s="51"/>
      <c r="BJ38" s="3">
        <v>16.7</v>
      </c>
    </row>
    <row r="39" spans="1:62" ht="22.5" customHeight="1">
      <c r="A39" s="52" t="s">
        <v>138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 t="s">
        <v>144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1">
        <v>1184</v>
      </c>
      <c r="X39" s="51"/>
      <c r="Y39" s="51"/>
      <c r="Z39" s="51"/>
      <c r="AA39" s="51"/>
      <c r="AB39" s="51"/>
      <c r="AC39" s="51"/>
      <c r="AD39" s="51"/>
      <c r="AE39" s="51"/>
      <c r="AF39" s="51">
        <v>3675</v>
      </c>
      <c r="AG39" s="51"/>
      <c r="AH39" s="51"/>
      <c r="AI39" s="51"/>
      <c r="AJ39" s="51"/>
      <c r="AK39" s="51"/>
      <c r="AL39" s="51"/>
      <c r="AM39" s="51">
        <v>0.2</v>
      </c>
      <c r="AN39" s="51"/>
      <c r="AO39" s="51"/>
      <c r="AP39" s="52" t="s">
        <v>131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3">
        <v>12154</v>
      </c>
      <c r="BE39" s="51">
        <v>95831</v>
      </c>
      <c r="BF39" s="51"/>
      <c r="BG39" s="51"/>
      <c r="BH39" s="51"/>
      <c r="BI39" s="51"/>
      <c r="BJ39" s="3">
        <v>6.6</v>
      </c>
    </row>
    <row r="40" spans="1:62" ht="22.5" customHeight="1">
      <c r="A40" s="52" t="s">
        <v>150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 t="s">
        <v>156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1">
        <v>0</v>
      </c>
      <c r="X40" s="51"/>
      <c r="Y40" s="51"/>
      <c r="Z40" s="51"/>
      <c r="AA40" s="51"/>
      <c r="AB40" s="51"/>
      <c r="AC40" s="51"/>
      <c r="AD40" s="51"/>
      <c r="AE40" s="51"/>
      <c r="AF40" s="51">
        <v>18272</v>
      </c>
      <c r="AG40" s="51"/>
      <c r="AH40" s="51"/>
      <c r="AI40" s="51"/>
      <c r="AJ40" s="51"/>
      <c r="AK40" s="51"/>
      <c r="AL40" s="51"/>
      <c r="AM40" s="51">
        <v>1.2</v>
      </c>
      <c r="AN40" s="51"/>
      <c r="AO40" s="51"/>
      <c r="AP40" s="52" t="s">
        <v>132</v>
      </c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3">
        <v>2163</v>
      </c>
      <c r="BE40" s="51">
        <v>271421</v>
      </c>
      <c r="BF40" s="51"/>
      <c r="BG40" s="51"/>
      <c r="BH40" s="51"/>
      <c r="BI40" s="51"/>
      <c r="BJ40" s="3">
        <v>18.7</v>
      </c>
    </row>
    <row r="41" spans="42:62" ht="22.5" customHeight="1">
      <c r="AP41" s="52" t="s">
        <v>157</v>
      </c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3">
        <v>0</v>
      </c>
      <c r="BE41" s="51">
        <v>35237</v>
      </c>
      <c r="BF41" s="51"/>
      <c r="BG41" s="51"/>
      <c r="BH41" s="51"/>
      <c r="BI41" s="51"/>
      <c r="BJ41" s="3">
        <v>2.4</v>
      </c>
    </row>
    <row r="42" spans="42:62" ht="22.5" customHeight="1">
      <c r="AP42" s="52" t="s">
        <v>137</v>
      </c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3">
        <v>0</v>
      </c>
      <c r="BE42" s="51">
        <v>0</v>
      </c>
      <c r="BF42" s="51"/>
      <c r="BG42" s="51"/>
      <c r="BH42" s="51"/>
      <c r="BI42" s="51"/>
      <c r="BJ42" s="3">
        <v>0</v>
      </c>
    </row>
    <row r="43" ht="153" customHeight="1"/>
    <row r="44" ht="1.5" customHeight="1"/>
    <row r="45" spans="38:62" ht="17.25" customHeight="1">
      <c r="AL45" s="45" t="s">
        <v>155</v>
      </c>
      <c r="AM45" s="45"/>
      <c r="AN45" s="45"/>
      <c r="AO45" s="45"/>
      <c r="AP45" s="45"/>
      <c r="AQ45" s="45"/>
      <c r="BF45" s="54"/>
      <c r="BG45" s="54"/>
      <c r="BH45" s="53"/>
      <c r="BI45" s="53"/>
      <c r="BJ45" s="53"/>
    </row>
    <row r="46" ht="50.25" customHeight="1"/>
    <row r="47" spans="1:54" ht="31.5" customHeight="1">
      <c r="A47" s="35" t="s">
        <v>11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</row>
    <row r="48" ht="12.75" customHeight="1"/>
    <row r="49" spans="1:54" ht="16.5" customHeight="1">
      <c r="A49" s="57" t="s">
        <v>148</v>
      </c>
      <c r="B49" s="57"/>
      <c r="C49" s="57"/>
      <c r="D49" s="57"/>
      <c r="E49" s="57"/>
      <c r="F49" s="57"/>
      <c r="G49" s="57"/>
      <c r="H49" s="57"/>
      <c r="I49" s="57" t="s">
        <v>124</v>
      </c>
      <c r="J49" s="57"/>
      <c r="K49" s="57"/>
      <c r="L49" s="57"/>
      <c r="M49" s="57"/>
      <c r="N49" s="57"/>
      <c r="O49" s="57"/>
      <c r="P49" s="57"/>
      <c r="Q49" s="58" t="s">
        <v>605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4" ht="22.5" customHeight="1">
      <c r="A50" s="55" t="s">
        <v>136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 t="s">
        <v>133</v>
      </c>
      <c r="R50" s="56"/>
      <c r="S50" s="56"/>
      <c r="T50" s="56"/>
      <c r="U50" s="56" t="s">
        <v>153</v>
      </c>
      <c r="V50" s="56"/>
      <c r="W50" s="56"/>
      <c r="X50" s="56"/>
      <c r="Y50" s="56"/>
      <c r="Z50" s="56"/>
      <c r="AA50" s="55" t="s">
        <v>130</v>
      </c>
      <c r="AB50" s="55"/>
      <c r="AC50" s="55"/>
      <c r="AD50" s="55"/>
      <c r="AE50" s="55" t="s">
        <v>126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 t="s">
        <v>46</v>
      </c>
      <c r="BA50" s="55"/>
      <c r="BB50" s="55"/>
    </row>
    <row r="51" spans="1:54" ht="22.5" customHeight="1">
      <c r="A51" s="55" t="s">
        <v>50</v>
      </c>
      <c r="B51" s="55"/>
      <c r="C51" s="55" t="s">
        <v>64</v>
      </c>
      <c r="D51" s="55"/>
      <c r="E51" s="55" t="s">
        <v>76</v>
      </c>
      <c r="F51" s="55"/>
      <c r="G51" s="55"/>
      <c r="H51" s="4" t="s">
        <v>70</v>
      </c>
      <c r="I51" s="55" t="s">
        <v>181</v>
      </c>
      <c r="J51" s="55"/>
      <c r="K51" s="55"/>
      <c r="L51" s="55"/>
      <c r="M51" s="55"/>
      <c r="N51" s="55"/>
      <c r="O51" s="55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</row>
    <row r="52" spans="1:54" ht="22.5" customHeight="1">
      <c r="A52" s="59" t="s">
        <v>147</v>
      </c>
      <c r="B52" s="59"/>
      <c r="C52" s="60"/>
      <c r="D52" s="60"/>
      <c r="E52" s="60"/>
      <c r="F52" s="60"/>
      <c r="G52" s="60"/>
      <c r="H52" s="5"/>
      <c r="I52" s="61"/>
      <c r="J52" s="61"/>
      <c r="K52" s="61"/>
      <c r="L52" s="61"/>
      <c r="M52" s="61"/>
      <c r="N52" s="61"/>
      <c r="O52" s="61"/>
      <c r="P52" s="61"/>
      <c r="Q52" s="62">
        <v>1306041</v>
      </c>
      <c r="R52" s="62"/>
      <c r="S52" s="62"/>
      <c r="T52" s="62"/>
      <c r="U52" s="62">
        <v>1233654</v>
      </c>
      <c r="V52" s="62"/>
      <c r="W52" s="62"/>
      <c r="X52" s="62"/>
      <c r="Y52" s="62"/>
      <c r="Z52" s="62"/>
      <c r="AA52" s="62">
        <v>72387</v>
      </c>
      <c r="AB52" s="62"/>
      <c r="AC52" s="62"/>
      <c r="AD52" s="62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4"/>
      <c r="AT52" s="64"/>
      <c r="AU52" s="64"/>
      <c r="AV52" s="64"/>
      <c r="AW52" s="64"/>
      <c r="AX52" s="64"/>
      <c r="AY52" s="64"/>
      <c r="AZ52" s="65"/>
      <c r="BA52" s="65"/>
      <c r="BB52" s="65"/>
    </row>
    <row r="53" spans="1:54" ht="22.5" customHeight="1">
      <c r="A53" s="66"/>
      <c r="B53" s="66"/>
      <c r="C53" s="67" t="s">
        <v>596</v>
      </c>
      <c r="D53" s="67"/>
      <c r="E53" s="60"/>
      <c r="F53" s="60"/>
      <c r="G53" s="60"/>
      <c r="H53" s="5"/>
      <c r="I53" s="61"/>
      <c r="J53" s="61"/>
      <c r="K53" s="61"/>
      <c r="L53" s="61"/>
      <c r="M53" s="61"/>
      <c r="N53" s="61"/>
      <c r="O53" s="61"/>
      <c r="P53" s="61"/>
      <c r="Q53" s="62">
        <v>5000</v>
      </c>
      <c r="R53" s="62"/>
      <c r="S53" s="62"/>
      <c r="T53" s="62"/>
      <c r="U53" s="62">
        <v>5000</v>
      </c>
      <c r="V53" s="62"/>
      <c r="W53" s="62"/>
      <c r="X53" s="62"/>
      <c r="Y53" s="62"/>
      <c r="Z53" s="62"/>
      <c r="AA53" s="62">
        <v>0</v>
      </c>
      <c r="AB53" s="62"/>
      <c r="AC53" s="62"/>
      <c r="AD53" s="62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4"/>
      <c r="AT53" s="64"/>
      <c r="AU53" s="64"/>
      <c r="AV53" s="64"/>
      <c r="AW53" s="64"/>
      <c r="AX53" s="64"/>
      <c r="AY53" s="64"/>
      <c r="AZ53" s="65"/>
      <c r="BA53" s="65"/>
      <c r="BB53" s="65"/>
    </row>
    <row r="54" spans="1:54" ht="22.5" customHeight="1">
      <c r="A54" s="68"/>
      <c r="B54" s="68"/>
      <c r="C54" s="69"/>
      <c r="D54" s="69"/>
      <c r="E54" s="67" t="s">
        <v>154</v>
      </c>
      <c r="F54" s="67"/>
      <c r="G54" s="67"/>
      <c r="H54" s="5"/>
      <c r="I54" s="61"/>
      <c r="J54" s="61"/>
      <c r="K54" s="61"/>
      <c r="L54" s="61"/>
      <c r="M54" s="61"/>
      <c r="N54" s="61"/>
      <c r="O54" s="61"/>
      <c r="P54" s="61"/>
      <c r="Q54" s="62">
        <v>5000</v>
      </c>
      <c r="R54" s="62"/>
      <c r="S54" s="62"/>
      <c r="T54" s="62"/>
      <c r="U54" s="62">
        <v>5000</v>
      </c>
      <c r="V54" s="62"/>
      <c r="W54" s="62"/>
      <c r="X54" s="62"/>
      <c r="Y54" s="62"/>
      <c r="Z54" s="62"/>
      <c r="AA54" s="62">
        <v>0</v>
      </c>
      <c r="AB54" s="62"/>
      <c r="AC54" s="62"/>
      <c r="AD54" s="62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4"/>
      <c r="AT54" s="64"/>
      <c r="AU54" s="64"/>
      <c r="AV54" s="64"/>
      <c r="AW54" s="64"/>
      <c r="AX54" s="64"/>
      <c r="AY54" s="64"/>
      <c r="AZ54" s="65"/>
      <c r="BA54" s="65"/>
      <c r="BB54" s="65"/>
    </row>
    <row r="55" spans="1:54" ht="22.5" customHeight="1">
      <c r="A55" s="68"/>
      <c r="B55" s="68"/>
      <c r="C55" s="70"/>
      <c r="D55" s="70"/>
      <c r="E55" s="70"/>
      <c r="F55" s="70"/>
      <c r="G55" s="70"/>
      <c r="H55" s="6" t="s">
        <v>154</v>
      </c>
      <c r="I55" s="61"/>
      <c r="J55" s="61"/>
      <c r="K55" s="61"/>
      <c r="L55" s="61"/>
      <c r="M55" s="61"/>
      <c r="N55" s="61"/>
      <c r="O55" s="61"/>
      <c r="P55" s="61"/>
      <c r="Q55" s="62">
        <v>5000</v>
      </c>
      <c r="R55" s="62"/>
      <c r="S55" s="62"/>
      <c r="T55" s="62"/>
      <c r="U55" s="62">
        <v>5000</v>
      </c>
      <c r="V55" s="62"/>
      <c r="W55" s="62"/>
      <c r="X55" s="62"/>
      <c r="Y55" s="62"/>
      <c r="Z55" s="62"/>
      <c r="AA55" s="62">
        <v>0</v>
      </c>
      <c r="AB55" s="62"/>
      <c r="AC55" s="62"/>
      <c r="AD55" s="62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4"/>
      <c r="AT55" s="64"/>
      <c r="AU55" s="64"/>
      <c r="AV55" s="64"/>
      <c r="AW55" s="64"/>
      <c r="AX55" s="64"/>
      <c r="AY55" s="64"/>
      <c r="AZ55" s="65"/>
      <c r="BA55" s="65"/>
      <c r="BB55" s="65"/>
    </row>
    <row r="56" spans="1:54" ht="22.5" customHeight="1">
      <c r="A56" s="68"/>
      <c r="B56" s="68"/>
      <c r="C56" s="70"/>
      <c r="D56" s="70"/>
      <c r="E56" s="70"/>
      <c r="F56" s="70"/>
      <c r="G56" s="70"/>
      <c r="H56" s="7"/>
      <c r="I56" s="71" t="s">
        <v>154</v>
      </c>
      <c r="J56" s="71"/>
      <c r="K56" s="71"/>
      <c r="L56" s="71"/>
      <c r="M56" s="71"/>
      <c r="N56" s="71"/>
      <c r="O56" s="71"/>
      <c r="P56" s="71"/>
      <c r="Q56" s="62">
        <v>5000</v>
      </c>
      <c r="R56" s="62"/>
      <c r="S56" s="62"/>
      <c r="T56" s="62"/>
      <c r="U56" s="62">
        <v>5000</v>
      </c>
      <c r="V56" s="62"/>
      <c r="W56" s="62"/>
      <c r="X56" s="62"/>
      <c r="Y56" s="62"/>
      <c r="Z56" s="62"/>
      <c r="AA56" s="62">
        <v>0</v>
      </c>
      <c r="AB56" s="62"/>
      <c r="AC56" s="62"/>
      <c r="AD56" s="62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4"/>
      <c r="AT56" s="64"/>
      <c r="AU56" s="64"/>
      <c r="AV56" s="64"/>
      <c r="AW56" s="64"/>
      <c r="AX56" s="64"/>
      <c r="AY56" s="64"/>
      <c r="AZ56" s="65"/>
      <c r="BA56" s="65"/>
      <c r="BB56" s="65"/>
    </row>
    <row r="57" spans="1:54" ht="22.5" customHeight="1">
      <c r="A57" s="66"/>
      <c r="B57" s="66"/>
      <c r="C57" s="67" t="s">
        <v>25</v>
      </c>
      <c r="D57" s="67"/>
      <c r="E57" s="60"/>
      <c r="F57" s="60"/>
      <c r="G57" s="60"/>
      <c r="H57" s="5"/>
      <c r="I57" s="61"/>
      <c r="J57" s="61"/>
      <c r="K57" s="61"/>
      <c r="L57" s="61"/>
      <c r="M57" s="61"/>
      <c r="N57" s="61"/>
      <c r="O57" s="61"/>
      <c r="P57" s="61"/>
      <c r="Q57" s="62">
        <v>204769</v>
      </c>
      <c r="R57" s="62"/>
      <c r="S57" s="62"/>
      <c r="T57" s="62"/>
      <c r="U57" s="62">
        <v>204769</v>
      </c>
      <c r="V57" s="62"/>
      <c r="W57" s="62"/>
      <c r="X57" s="62"/>
      <c r="Y57" s="62"/>
      <c r="Z57" s="62"/>
      <c r="AA57" s="62">
        <v>0</v>
      </c>
      <c r="AB57" s="62"/>
      <c r="AC57" s="62"/>
      <c r="AD57" s="62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4"/>
      <c r="AT57" s="64"/>
      <c r="AU57" s="64"/>
      <c r="AV57" s="64"/>
      <c r="AW57" s="64"/>
      <c r="AX57" s="64"/>
      <c r="AY57" s="64"/>
      <c r="AZ57" s="65"/>
      <c r="BA57" s="65"/>
      <c r="BB57" s="65"/>
    </row>
    <row r="58" spans="1:54" ht="22.5" customHeight="1">
      <c r="A58" s="68"/>
      <c r="B58" s="68"/>
      <c r="C58" s="69"/>
      <c r="D58" s="69"/>
      <c r="E58" s="67" t="s">
        <v>595</v>
      </c>
      <c r="F58" s="67"/>
      <c r="G58" s="67"/>
      <c r="H58" s="5"/>
      <c r="I58" s="61"/>
      <c r="J58" s="61"/>
      <c r="K58" s="61"/>
      <c r="L58" s="61"/>
      <c r="M58" s="61"/>
      <c r="N58" s="61"/>
      <c r="O58" s="61"/>
      <c r="P58" s="61"/>
      <c r="Q58" s="62">
        <v>118047</v>
      </c>
      <c r="R58" s="62"/>
      <c r="S58" s="62"/>
      <c r="T58" s="62"/>
      <c r="U58" s="62">
        <v>118047</v>
      </c>
      <c r="V58" s="62"/>
      <c r="W58" s="62"/>
      <c r="X58" s="62"/>
      <c r="Y58" s="62"/>
      <c r="Z58" s="62"/>
      <c r="AA58" s="62">
        <v>0</v>
      </c>
      <c r="AB58" s="62"/>
      <c r="AC58" s="62"/>
      <c r="AD58" s="62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4"/>
      <c r="AT58" s="64"/>
      <c r="AU58" s="64"/>
      <c r="AV58" s="64"/>
      <c r="AW58" s="64"/>
      <c r="AX58" s="64"/>
      <c r="AY58" s="64"/>
      <c r="AZ58" s="65"/>
      <c r="BA58" s="65"/>
      <c r="BB58" s="65"/>
    </row>
    <row r="59" spans="1:54" ht="22.5" customHeight="1">
      <c r="A59" s="68"/>
      <c r="B59" s="68"/>
      <c r="C59" s="70"/>
      <c r="D59" s="70"/>
      <c r="E59" s="70"/>
      <c r="F59" s="70"/>
      <c r="G59" s="70"/>
      <c r="H59" s="6" t="s">
        <v>8</v>
      </c>
      <c r="I59" s="61"/>
      <c r="J59" s="61"/>
      <c r="K59" s="61"/>
      <c r="L59" s="61"/>
      <c r="M59" s="61"/>
      <c r="N59" s="61"/>
      <c r="O59" s="61"/>
      <c r="P59" s="61"/>
      <c r="Q59" s="62">
        <v>118047</v>
      </c>
      <c r="R59" s="62"/>
      <c r="S59" s="62"/>
      <c r="T59" s="62"/>
      <c r="U59" s="62">
        <v>118047</v>
      </c>
      <c r="V59" s="62"/>
      <c r="W59" s="62"/>
      <c r="X59" s="62"/>
      <c r="Y59" s="62"/>
      <c r="Z59" s="62"/>
      <c r="AA59" s="62">
        <v>0</v>
      </c>
      <c r="AB59" s="62"/>
      <c r="AC59" s="62"/>
      <c r="AD59" s="62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4"/>
      <c r="AT59" s="64"/>
      <c r="AU59" s="64"/>
      <c r="AV59" s="64"/>
      <c r="AW59" s="64"/>
      <c r="AX59" s="64"/>
      <c r="AY59" s="64"/>
      <c r="AZ59" s="65"/>
      <c r="BA59" s="65"/>
      <c r="BB59" s="65"/>
    </row>
    <row r="60" spans="1:54" ht="22.5" customHeight="1">
      <c r="A60" s="68"/>
      <c r="B60" s="68"/>
      <c r="C60" s="70"/>
      <c r="D60" s="70"/>
      <c r="E60" s="70"/>
      <c r="F60" s="70"/>
      <c r="G60" s="70"/>
      <c r="H60" s="7"/>
      <c r="I60" s="71" t="s">
        <v>10</v>
      </c>
      <c r="J60" s="71"/>
      <c r="K60" s="71"/>
      <c r="L60" s="71"/>
      <c r="M60" s="71"/>
      <c r="N60" s="71"/>
      <c r="O60" s="71"/>
      <c r="P60" s="71"/>
      <c r="Q60" s="62">
        <v>118047</v>
      </c>
      <c r="R60" s="62"/>
      <c r="S60" s="62"/>
      <c r="T60" s="62"/>
      <c r="U60" s="62">
        <v>118047</v>
      </c>
      <c r="V60" s="62"/>
      <c r="W60" s="62"/>
      <c r="X60" s="62"/>
      <c r="Y60" s="62"/>
      <c r="Z60" s="62"/>
      <c r="AA60" s="62">
        <v>0</v>
      </c>
      <c r="AB60" s="62"/>
      <c r="AC60" s="62"/>
      <c r="AD60" s="62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4"/>
      <c r="AT60" s="64"/>
      <c r="AU60" s="64"/>
      <c r="AV60" s="64"/>
      <c r="AW60" s="64"/>
      <c r="AX60" s="64"/>
      <c r="AY60" s="64"/>
      <c r="AZ60" s="65"/>
      <c r="BA60" s="65"/>
      <c r="BB60" s="65"/>
    </row>
    <row r="61" spans="1:54" ht="22.5" customHeight="1">
      <c r="A61" s="68"/>
      <c r="B61" s="68"/>
      <c r="C61" s="69"/>
      <c r="D61" s="69"/>
      <c r="E61" s="67" t="s">
        <v>308</v>
      </c>
      <c r="F61" s="67"/>
      <c r="G61" s="67"/>
      <c r="H61" s="5"/>
      <c r="I61" s="61"/>
      <c r="J61" s="61"/>
      <c r="K61" s="61"/>
      <c r="L61" s="61"/>
      <c r="M61" s="61"/>
      <c r="N61" s="61"/>
      <c r="O61" s="61"/>
      <c r="P61" s="61"/>
      <c r="Q61" s="62">
        <v>86722</v>
      </c>
      <c r="R61" s="62"/>
      <c r="S61" s="62"/>
      <c r="T61" s="62"/>
      <c r="U61" s="62">
        <v>86722</v>
      </c>
      <c r="V61" s="62"/>
      <c r="W61" s="62"/>
      <c r="X61" s="62"/>
      <c r="Y61" s="62"/>
      <c r="Z61" s="62"/>
      <c r="AA61" s="62">
        <v>0</v>
      </c>
      <c r="AB61" s="62"/>
      <c r="AC61" s="62"/>
      <c r="AD61" s="62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4"/>
      <c r="AT61" s="64"/>
      <c r="AU61" s="64"/>
      <c r="AV61" s="64"/>
      <c r="AW61" s="64"/>
      <c r="AX61" s="64"/>
      <c r="AY61" s="64"/>
      <c r="AZ61" s="65"/>
      <c r="BA61" s="65"/>
      <c r="BB61" s="65"/>
    </row>
    <row r="62" spans="1:54" ht="22.5" customHeight="1">
      <c r="A62" s="68"/>
      <c r="B62" s="68"/>
      <c r="C62" s="70"/>
      <c r="D62" s="70"/>
      <c r="E62" s="70"/>
      <c r="F62" s="70"/>
      <c r="G62" s="70"/>
      <c r="H62" s="6" t="s">
        <v>8</v>
      </c>
      <c r="I62" s="61"/>
      <c r="J62" s="61"/>
      <c r="K62" s="61"/>
      <c r="L62" s="61"/>
      <c r="M62" s="61"/>
      <c r="N62" s="61"/>
      <c r="O62" s="61"/>
      <c r="P62" s="61"/>
      <c r="Q62" s="62">
        <v>86722</v>
      </c>
      <c r="R62" s="62"/>
      <c r="S62" s="62"/>
      <c r="T62" s="62"/>
      <c r="U62" s="62">
        <v>86722</v>
      </c>
      <c r="V62" s="62"/>
      <c r="W62" s="62"/>
      <c r="X62" s="62"/>
      <c r="Y62" s="62"/>
      <c r="Z62" s="62"/>
      <c r="AA62" s="62">
        <v>0</v>
      </c>
      <c r="AB62" s="62"/>
      <c r="AC62" s="62"/>
      <c r="AD62" s="62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4"/>
      <c r="AT62" s="64"/>
      <c r="AU62" s="64"/>
      <c r="AV62" s="64"/>
      <c r="AW62" s="64"/>
      <c r="AX62" s="64"/>
      <c r="AY62" s="64"/>
      <c r="AZ62" s="65"/>
      <c r="BA62" s="65"/>
      <c r="BB62" s="65"/>
    </row>
    <row r="63" spans="1:54" ht="22.5" customHeight="1">
      <c r="A63" s="68"/>
      <c r="B63" s="68"/>
      <c r="C63" s="70"/>
      <c r="D63" s="70"/>
      <c r="E63" s="70"/>
      <c r="F63" s="70"/>
      <c r="G63" s="70"/>
      <c r="H63" s="7"/>
      <c r="I63" s="71" t="s">
        <v>610</v>
      </c>
      <c r="J63" s="71"/>
      <c r="K63" s="71"/>
      <c r="L63" s="71"/>
      <c r="M63" s="71"/>
      <c r="N63" s="71"/>
      <c r="O63" s="71"/>
      <c r="P63" s="71"/>
      <c r="Q63" s="62">
        <v>10000</v>
      </c>
      <c r="R63" s="62"/>
      <c r="S63" s="62"/>
      <c r="T63" s="62"/>
      <c r="U63" s="62">
        <v>10000</v>
      </c>
      <c r="V63" s="62"/>
      <c r="W63" s="62"/>
      <c r="X63" s="62"/>
      <c r="Y63" s="62"/>
      <c r="Z63" s="62"/>
      <c r="AA63" s="62">
        <v>0</v>
      </c>
      <c r="AB63" s="62"/>
      <c r="AC63" s="62"/>
      <c r="AD63" s="62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4"/>
      <c r="AT63" s="64"/>
      <c r="AU63" s="64"/>
      <c r="AV63" s="64"/>
      <c r="AW63" s="64"/>
      <c r="AX63" s="64"/>
      <c r="AY63" s="64"/>
      <c r="AZ63" s="65"/>
      <c r="BA63" s="65"/>
      <c r="BB63" s="65"/>
    </row>
    <row r="64" spans="1:54" ht="22.5" customHeight="1">
      <c r="A64" s="68"/>
      <c r="B64" s="68"/>
      <c r="C64" s="70"/>
      <c r="D64" s="70"/>
      <c r="E64" s="70"/>
      <c r="F64" s="70"/>
      <c r="G64" s="70"/>
      <c r="H64" s="7"/>
      <c r="I64" s="71" t="s">
        <v>31</v>
      </c>
      <c r="J64" s="71"/>
      <c r="K64" s="71"/>
      <c r="L64" s="71"/>
      <c r="M64" s="71"/>
      <c r="N64" s="71"/>
      <c r="O64" s="71"/>
      <c r="P64" s="71"/>
      <c r="Q64" s="62">
        <v>76722</v>
      </c>
      <c r="R64" s="62"/>
      <c r="S64" s="62"/>
      <c r="T64" s="62"/>
      <c r="U64" s="62">
        <v>76722</v>
      </c>
      <c r="V64" s="62"/>
      <c r="W64" s="62"/>
      <c r="X64" s="62"/>
      <c r="Y64" s="62"/>
      <c r="Z64" s="62"/>
      <c r="AA64" s="62">
        <v>0</v>
      </c>
      <c r="AB64" s="62"/>
      <c r="AC64" s="62"/>
      <c r="AD64" s="62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4"/>
      <c r="AT64" s="64"/>
      <c r="AU64" s="64"/>
      <c r="AV64" s="64"/>
      <c r="AW64" s="64"/>
      <c r="AX64" s="64"/>
      <c r="AY64" s="64"/>
      <c r="AZ64" s="65"/>
      <c r="BA64" s="65"/>
      <c r="BB64" s="65"/>
    </row>
    <row r="65" spans="1:54" ht="22.5" customHeight="1">
      <c r="A65" s="66"/>
      <c r="B65" s="66"/>
      <c r="C65" s="67" t="s">
        <v>354</v>
      </c>
      <c r="D65" s="67"/>
      <c r="E65" s="60"/>
      <c r="F65" s="60"/>
      <c r="G65" s="60"/>
      <c r="H65" s="5"/>
      <c r="I65" s="61"/>
      <c r="J65" s="61"/>
      <c r="K65" s="61"/>
      <c r="L65" s="61"/>
      <c r="M65" s="61"/>
      <c r="N65" s="61"/>
      <c r="O65" s="61"/>
      <c r="P65" s="61"/>
      <c r="Q65" s="62">
        <v>1096272</v>
      </c>
      <c r="R65" s="62"/>
      <c r="S65" s="62"/>
      <c r="T65" s="62"/>
      <c r="U65" s="62">
        <v>1023885</v>
      </c>
      <c r="V65" s="62"/>
      <c r="W65" s="62"/>
      <c r="X65" s="62"/>
      <c r="Y65" s="62"/>
      <c r="Z65" s="62"/>
      <c r="AA65" s="62">
        <v>72387</v>
      </c>
      <c r="AB65" s="62"/>
      <c r="AC65" s="62"/>
      <c r="AD65" s="62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4"/>
      <c r="AT65" s="64"/>
      <c r="AU65" s="64"/>
      <c r="AV65" s="64"/>
      <c r="AW65" s="64"/>
      <c r="AX65" s="64"/>
      <c r="AY65" s="64"/>
      <c r="AZ65" s="65"/>
      <c r="BA65" s="65"/>
      <c r="BB65" s="65"/>
    </row>
    <row r="66" spans="1:54" ht="22.5" customHeight="1">
      <c r="A66" s="68"/>
      <c r="B66" s="68"/>
      <c r="C66" s="69"/>
      <c r="D66" s="69"/>
      <c r="E66" s="67" t="s">
        <v>356</v>
      </c>
      <c r="F66" s="67"/>
      <c r="G66" s="67"/>
      <c r="H66" s="5"/>
      <c r="I66" s="61"/>
      <c r="J66" s="61"/>
      <c r="K66" s="61"/>
      <c r="L66" s="61"/>
      <c r="M66" s="61"/>
      <c r="N66" s="61"/>
      <c r="O66" s="61"/>
      <c r="P66" s="61"/>
      <c r="Q66" s="62">
        <v>1096272</v>
      </c>
      <c r="R66" s="62"/>
      <c r="S66" s="62"/>
      <c r="T66" s="62"/>
      <c r="U66" s="62">
        <v>1023885</v>
      </c>
      <c r="V66" s="62"/>
      <c r="W66" s="62"/>
      <c r="X66" s="62"/>
      <c r="Y66" s="62"/>
      <c r="Z66" s="62"/>
      <c r="AA66" s="62">
        <v>72387</v>
      </c>
      <c r="AB66" s="62"/>
      <c r="AC66" s="62"/>
      <c r="AD66" s="62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4"/>
      <c r="AT66" s="64"/>
      <c r="AU66" s="64"/>
      <c r="AV66" s="64"/>
      <c r="AW66" s="64"/>
      <c r="AX66" s="64"/>
      <c r="AY66" s="64"/>
      <c r="AZ66" s="65"/>
      <c r="BA66" s="65"/>
      <c r="BB66" s="65"/>
    </row>
    <row r="67" spans="1:54" ht="22.5" customHeight="1">
      <c r="A67" s="68"/>
      <c r="B67" s="68"/>
      <c r="C67" s="70"/>
      <c r="D67" s="70"/>
      <c r="E67" s="70"/>
      <c r="F67" s="70"/>
      <c r="G67" s="70"/>
      <c r="H67" s="6" t="s">
        <v>594</v>
      </c>
      <c r="I67" s="61"/>
      <c r="J67" s="61"/>
      <c r="K67" s="61"/>
      <c r="L67" s="61"/>
      <c r="M67" s="61"/>
      <c r="N67" s="61"/>
      <c r="O67" s="61"/>
      <c r="P67" s="61"/>
      <c r="Q67" s="62">
        <v>1096272</v>
      </c>
      <c r="R67" s="62"/>
      <c r="S67" s="62"/>
      <c r="T67" s="62"/>
      <c r="U67" s="62">
        <v>1023885</v>
      </c>
      <c r="V67" s="62"/>
      <c r="W67" s="62"/>
      <c r="X67" s="62"/>
      <c r="Y67" s="62"/>
      <c r="Z67" s="62"/>
      <c r="AA67" s="62">
        <v>72387</v>
      </c>
      <c r="AB67" s="62"/>
      <c r="AC67" s="62"/>
      <c r="AD67" s="62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4"/>
      <c r="AT67" s="64"/>
      <c r="AU67" s="64"/>
      <c r="AV67" s="64"/>
      <c r="AW67" s="64"/>
      <c r="AX67" s="64"/>
      <c r="AY67" s="64"/>
      <c r="AZ67" s="65"/>
      <c r="BA67" s="65"/>
      <c r="BB67" s="65"/>
    </row>
    <row r="68" spans="1:54" ht="22.5" customHeight="1">
      <c r="A68" s="68"/>
      <c r="B68" s="68"/>
      <c r="C68" s="70"/>
      <c r="D68" s="70"/>
      <c r="E68" s="70"/>
      <c r="F68" s="70"/>
      <c r="G68" s="70"/>
      <c r="H68" s="7"/>
      <c r="I68" s="71" t="s">
        <v>310</v>
      </c>
      <c r="J68" s="71"/>
      <c r="K68" s="71"/>
      <c r="L68" s="71"/>
      <c r="M68" s="71"/>
      <c r="N68" s="71"/>
      <c r="O68" s="71"/>
      <c r="P68" s="71"/>
      <c r="Q68" s="62">
        <v>395519</v>
      </c>
      <c r="R68" s="62"/>
      <c r="S68" s="62"/>
      <c r="T68" s="62"/>
      <c r="U68" s="62">
        <v>387387</v>
      </c>
      <c r="V68" s="62"/>
      <c r="W68" s="62"/>
      <c r="X68" s="62"/>
      <c r="Y68" s="62"/>
      <c r="Z68" s="62"/>
      <c r="AA68" s="62">
        <v>8132</v>
      </c>
      <c r="AB68" s="62"/>
      <c r="AC68" s="62"/>
      <c r="AD68" s="62"/>
      <c r="AE68" s="63" t="s">
        <v>88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72">
        <v>2072000</v>
      </c>
      <c r="AT68" s="72"/>
      <c r="AU68" s="72"/>
      <c r="AV68" s="72"/>
      <c r="AW68" s="72"/>
      <c r="AX68" s="72"/>
      <c r="AY68" s="72"/>
      <c r="AZ68" s="65"/>
      <c r="BA68" s="65"/>
      <c r="BB68" s="65"/>
    </row>
    <row r="69" spans="1:54" ht="22.5" customHeight="1">
      <c r="A69" s="68"/>
      <c r="B69" s="68"/>
      <c r="C69" s="70"/>
      <c r="D69" s="70"/>
      <c r="E69" s="70"/>
      <c r="F69" s="70"/>
      <c r="G69" s="70"/>
      <c r="H69" s="7"/>
      <c r="I69" s="73"/>
      <c r="J69" s="73"/>
      <c r="K69" s="73"/>
      <c r="L69" s="73"/>
      <c r="M69" s="73"/>
      <c r="N69" s="73"/>
      <c r="O69" s="73"/>
      <c r="P69" s="73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63" t="s">
        <v>89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72">
        <v>6060000</v>
      </c>
      <c r="AT69" s="72"/>
      <c r="AU69" s="72"/>
      <c r="AV69" s="72"/>
      <c r="AW69" s="72"/>
      <c r="AX69" s="72"/>
      <c r="AY69" s="72"/>
      <c r="AZ69" s="65"/>
      <c r="BA69" s="65"/>
      <c r="BB69" s="65"/>
    </row>
    <row r="70" spans="1:54" ht="22.5" customHeight="1">
      <c r="A70" s="68"/>
      <c r="B70" s="68"/>
      <c r="C70" s="70"/>
      <c r="D70" s="70"/>
      <c r="E70" s="70"/>
      <c r="F70" s="70"/>
      <c r="G70" s="70"/>
      <c r="H70" s="7"/>
      <c r="I70" s="71" t="s">
        <v>597</v>
      </c>
      <c r="J70" s="71"/>
      <c r="K70" s="71"/>
      <c r="L70" s="71"/>
      <c r="M70" s="71"/>
      <c r="N70" s="71"/>
      <c r="O70" s="71"/>
      <c r="P70" s="71"/>
      <c r="Q70" s="62">
        <v>700753</v>
      </c>
      <c r="R70" s="62"/>
      <c r="S70" s="62"/>
      <c r="T70" s="62"/>
      <c r="U70" s="62">
        <v>636498</v>
      </c>
      <c r="V70" s="62"/>
      <c r="W70" s="62"/>
      <c r="X70" s="62"/>
      <c r="Y70" s="62"/>
      <c r="Z70" s="62"/>
      <c r="AA70" s="62">
        <v>64255</v>
      </c>
      <c r="AB70" s="62"/>
      <c r="AC70" s="62"/>
      <c r="AD70" s="62"/>
      <c r="AE70" s="63" t="s">
        <v>637</v>
      </c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72">
        <v>-7867000</v>
      </c>
      <c r="AT70" s="72"/>
      <c r="AU70" s="72"/>
      <c r="AV70" s="72"/>
      <c r="AW70" s="72"/>
      <c r="AX70" s="72"/>
      <c r="AY70" s="72"/>
      <c r="AZ70" s="65"/>
      <c r="BA70" s="65"/>
      <c r="BB70" s="65"/>
    </row>
    <row r="71" spans="1:54" ht="22.5" customHeight="1">
      <c r="A71" s="68"/>
      <c r="B71" s="68"/>
      <c r="C71" s="70"/>
      <c r="D71" s="70"/>
      <c r="E71" s="70"/>
      <c r="F71" s="70"/>
      <c r="G71" s="70"/>
      <c r="H71" s="7"/>
      <c r="I71" s="73"/>
      <c r="J71" s="73"/>
      <c r="K71" s="73"/>
      <c r="L71" s="73"/>
      <c r="M71" s="73"/>
      <c r="N71" s="73"/>
      <c r="O71" s="73"/>
      <c r="P71" s="73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63" t="s">
        <v>640</v>
      </c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72">
        <v>952000</v>
      </c>
      <c r="AT71" s="72"/>
      <c r="AU71" s="72"/>
      <c r="AV71" s="72"/>
      <c r="AW71" s="72"/>
      <c r="AX71" s="72"/>
      <c r="AY71" s="72"/>
      <c r="AZ71" s="65"/>
      <c r="BA71" s="65"/>
      <c r="BB71" s="65"/>
    </row>
    <row r="72" spans="1:54" ht="22.5" customHeight="1">
      <c r="A72" s="68"/>
      <c r="B72" s="68"/>
      <c r="C72" s="70"/>
      <c r="D72" s="70"/>
      <c r="E72" s="70"/>
      <c r="F72" s="70"/>
      <c r="G72" s="70"/>
      <c r="H72" s="7"/>
      <c r="I72" s="73"/>
      <c r="J72" s="73"/>
      <c r="K72" s="73"/>
      <c r="L72" s="73"/>
      <c r="M72" s="73"/>
      <c r="N72" s="73"/>
      <c r="O72" s="73"/>
      <c r="P72" s="73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63" t="s">
        <v>93</v>
      </c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72">
        <v>455000</v>
      </c>
      <c r="AT72" s="72"/>
      <c r="AU72" s="72"/>
      <c r="AV72" s="72"/>
      <c r="AW72" s="72"/>
      <c r="AX72" s="72"/>
      <c r="AY72" s="72"/>
      <c r="AZ72" s="65"/>
      <c r="BA72" s="65"/>
      <c r="BB72" s="65"/>
    </row>
    <row r="73" spans="1:54" ht="22.5" customHeight="1">
      <c r="A73" s="68"/>
      <c r="B73" s="68"/>
      <c r="C73" s="70"/>
      <c r="D73" s="70"/>
      <c r="E73" s="70"/>
      <c r="F73" s="70"/>
      <c r="G73" s="70"/>
      <c r="H73" s="7"/>
      <c r="I73" s="73"/>
      <c r="J73" s="73"/>
      <c r="K73" s="73"/>
      <c r="L73" s="73"/>
      <c r="M73" s="73"/>
      <c r="N73" s="73"/>
      <c r="O73" s="73"/>
      <c r="P73" s="73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63" t="s">
        <v>91</v>
      </c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72">
        <v>6250000</v>
      </c>
      <c r="AT73" s="72"/>
      <c r="AU73" s="72"/>
      <c r="AV73" s="72"/>
      <c r="AW73" s="72"/>
      <c r="AX73" s="72"/>
      <c r="AY73" s="72"/>
      <c r="AZ73" s="65"/>
      <c r="BA73" s="65"/>
      <c r="BB73" s="65"/>
    </row>
    <row r="74" spans="1:54" ht="22.5" customHeight="1">
      <c r="A74" s="68"/>
      <c r="B74" s="68"/>
      <c r="C74" s="70"/>
      <c r="D74" s="70"/>
      <c r="E74" s="70"/>
      <c r="F74" s="70"/>
      <c r="G74" s="70"/>
      <c r="H74" s="7"/>
      <c r="I74" s="73"/>
      <c r="J74" s="73"/>
      <c r="K74" s="73"/>
      <c r="L74" s="73"/>
      <c r="M74" s="73"/>
      <c r="N74" s="73"/>
      <c r="O74" s="73"/>
      <c r="P74" s="73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63" t="s">
        <v>94</v>
      </c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72">
        <v>19747000</v>
      </c>
      <c r="AT74" s="72"/>
      <c r="AU74" s="72"/>
      <c r="AV74" s="72"/>
      <c r="AW74" s="72"/>
      <c r="AX74" s="72"/>
      <c r="AY74" s="72"/>
      <c r="AZ74" s="65"/>
      <c r="BA74" s="65"/>
      <c r="BB74" s="65"/>
    </row>
    <row r="75" spans="1:54" ht="22.5" customHeight="1">
      <c r="A75" s="68"/>
      <c r="B75" s="68"/>
      <c r="C75" s="70"/>
      <c r="D75" s="70"/>
      <c r="E75" s="70"/>
      <c r="F75" s="70"/>
      <c r="G75" s="70"/>
      <c r="H75" s="7"/>
      <c r="I75" s="73"/>
      <c r="J75" s="73"/>
      <c r="K75" s="73"/>
      <c r="L75" s="73"/>
      <c r="M75" s="73"/>
      <c r="N75" s="73"/>
      <c r="O75" s="73"/>
      <c r="P75" s="73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63" t="s">
        <v>87</v>
      </c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72">
        <v>-3278000</v>
      </c>
      <c r="AT75" s="72"/>
      <c r="AU75" s="72"/>
      <c r="AV75" s="72"/>
      <c r="AW75" s="72"/>
      <c r="AX75" s="72"/>
      <c r="AY75" s="72"/>
      <c r="AZ75" s="65"/>
      <c r="BA75" s="65"/>
      <c r="BB75" s="65"/>
    </row>
    <row r="76" spans="1:54" ht="22.5" customHeight="1">
      <c r="A76" s="68"/>
      <c r="B76" s="68"/>
      <c r="C76" s="70"/>
      <c r="D76" s="70"/>
      <c r="E76" s="70"/>
      <c r="F76" s="70"/>
      <c r="G76" s="70"/>
      <c r="H76" s="7"/>
      <c r="I76" s="73"/>
      <c r="J76" s="73"/>
      <c r="K76" s="73"/>
      <c r="L76" s="73"/>
      <c r="M76" s="73"/>
      <c r="N76" s="73"/>
      <c r="O76" s="73"/>
      <c r="P76" s="73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63" t="s">
        <v>638</v>
      </c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72">
        <v>2184000</v>
      </c>
      <c r="AT76" s="72"/>
      <c r="AU76" s="72"/>
      <c r="AV76" s="72"/>
      <c r="AW76" s="72"/>
      <c r="AX76" s="72"/>
      <c r="AY76" s="72"/>
      <c r="AZ76" s="65"/>
      <c r="BA76" s="65"/>
      <c r="BB76" s="65"/>
    </row>
    <row r="77" spans="1:54" ht="22.5" customHeight="1">
      <c r="A77" s="68"/>
      <c r="B77" s="68"/>
      <c r="C77" s="70"/>
      <c r="D77" s="70"/>
      <c r="E77" s="70"/>
      <c r="F77" s="70"/>
      <c r="G77" s="70"/>
      <c r="H77" s="7"/>
      <c r="I77" s="73"/>
      <c r="J77" s="73"/>
      <c r="K77" s="73"/>
      <c r="L77" s="73"/>
      <c r="M77" s="73"/>
      <c r="N77" s="73"/>
      <c r="O77" s="73"/>
      <c r="P77" s="73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63" t="s">
        <v>639</v>
      </c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72">
        <v>2130000</v>
      </c>
      <c r="AT77" s="72"/>
      <c r="AU77" s="72"/>
      <c r="AV77" s="72"/>
      <c r="AW77" s="72"/>
      <c r="AX77" s="72"/>
      <c r="AY77" s="72"/>
      <c r="AZ77" s="65"/>
      <c r="BA77" s="65"/>
      <c r="BB77" s="65"/>
    </row>
    <row r="78" spans="1:54" ht="22.5" customHeight="1">
      <c r="A78" s="68"/>
      <c r="B78" s="68"/>
      <c r="C78" s="70"/>
      <c r="D78" s="70"/>
      <c r="E78" s="70"/>
      <c r="F78" s="70"/>
      <c r="G78" s="70"/>
      <c r="H78" s="7"/>
      <c r="I78" s="73"/>
      <c r="J78" s="73"/>
      <c r="K78" s="73"/>
      <c r="L78" s="73"/>
      <c r="M78" s="73"/>
      <c r="N78" s="73"/>
      <c r="O78" s="73"/>
      <c r="P78" s="73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63" t="s">
        <v>641</v>
      </c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72">
        <v>2055000</v>
      </c>
      <c r="AT78" s="72"/>
      <c r="AU78" s="72"/>
      <c r="AV78" s="72"/>
      <c r="AW78" s="72"/>
      <c r="AX78" s="72"/>
      <c r="AY78" s="72"/>
      <c r="AZ78" s="65"/>
      <c r="BA78" s="65"/>
      <c r="BB78" s="65"/>
    </row>
    <row r="79" spans="1:54" ht="22.5" customHeight="1">
      <c r="A79" s="75"/>
      <c r="B79" s="75"/>
      <c r="C79" s="76"/>
      <c r="D79" s="76"/>
      <c r="E79" s="76"/>
      <c r="F79" s="76"/>
      <c r="G79" s="76"/>
      <c r="H79" s="8"/>
      <c r="I79" s="77"/>
      <c r="J79" s="77"/>
      <c r="K79" s="77"/>
      <c r="L79" s="77"/>
      <c r="M79" s="77"/>
      <c r="N79" s="77"/>
      <c r="O79" s="77"/>
      <c r="P79" s="77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63" t="s">
        <v>636</v>
      </c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72">
        <v>247000</v>
      </c>
      <c r="AT79" s="72"/>
      <c r="AU79" s="72"/>
      <c r="AV79" s="72"/>
      <c r="AW79" s="72"/>
      <c r="AX79" s="72"/>
      <c r="AY79" s="72"/>
      <c r="AZ79" s="65"/>
      <c r="BA79" s="65"/>
      <c r="BB79" s="65"/>
    </row>
    <row r="80" ht="24" customHeight="1"/>
    <row r="81" ht="1.5" customHeight="1"/>
    <row r="82" ht="5.25" customHeight="1"/>
    <row r="83" spans="1:54" ht="16.5" customHeight="1">
      <c r="A83" s="28" t="s">
        <v>69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9"/>
      <c r="AT83" s="29"/>
      <c r="AU83" s="29"/>
      <c r="AV83" s="29"/>
      <c r="AW83" s="29"/>
      <c r="AX83" s="29"/>
      <c r="AY83" s="29"/>
      <c r="AZ83" s="29"/>
      <c r="BA83" s="29"/>
      <c r="BB83" s="29"/>
    </row>
    <row r="84" ht="50.25" customHeight="1"/>
    <row r="85" spans="1:54" ht="31.5" customHeight="1">
      <c r="A85" s="35" t="s">
        <v>11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</row>
    <row r="86" ht="12.75" customHeight="1"/>
    <row r="87" spans="1:54" ht="16.5" customHeight="1">
      <c r="A87" s="57" t="s">
        <v>148</v>
      </c>
      <c r="B87" s="57"/>
      <c r="C87" s="57"/>
      <c r="D87" s="57"/>
      <c r="E87" s="57"/>
      <c r="F87" s="57"/>
      <c r="G87" s="57"/>
      <c r="H87" s="57"/>
      <c r="I87" s="57" t="s">
        <v>124</v>
      </c>
      <c r="J87" s="57"/>
      <c r="K87" s="57"/>
      <c r="L87" s="57"/>
      <c r="M87" s="57"/>
      <c r="N87" s="57"/>
      <c r="O87" s="57"/>
      <c r="P87" s="57"/>
      <c r="Q87" s="58" t="s">
        <v>605</v>
      </c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</row>
    <row r="88" spans="1:54" ht="22.5" customHeight="1">
      <c r="A88" s="55" t="s">
        <v>136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 t="s">
        <v>133</v>
      </c>
      <c r="R88" s="56"/>
      <c r="S88" s="56"/>
      <c r="T88" s="56"/>
      <c r="U88" s="56" t="s">
        <v>153</v>
      </c>
      <c r="V88" s="56"/>
      <c r="W88" s="56"/>
      <c r="X88" s="56"/>
      <c r="Y88" s="56"/>
      <c r="Z88" s="56"/>
      <c r="AA88" s="55" t="s">
        <v>130</v>
      </c>
      <c r="AB88" s="55"/>
      <c r="AC88" s="55"/>
      <c r="AD88" s="55"/>
      <c r="AE88" s="55" t="s">
        <v>126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 t="s">
        <v>46</v>
      </c>
      <c r="BA88" s="55"/>
      <c r="BB88" s="55"/>
    </row>
    <row r="89" spans="1:54" ht="22.5" customHeight="1">
      <c r="A89" s="55" t="s">
        <v>50</v>
      </c>
      <c r="B89" s="55"/>
      <c r="C89" s="55" t="s">
        <v>64</v>
      </c>
      <c r="D89" s="55"/>
      <c r="E89" s="55" t="s">
        <v>76</v>
      </c>
      <c r="F89" s="55"/>
      <c r="G89" s="55"/>
      <c r="H89" s="4" t="s">
        <v>70</v>
      </c>
      <c r="I89" s="55" t="s">
        <v>181</v>
      </c>
      <c r="J89" s="55"/>
      <c r="K89" s="55"/>
      <c r="L89" s="55"/>
      <c r="M89" s="55"/>
      <c r="N89" s="55"/>
      <c r="O89" s="55"/>
      <c r="P89" s="55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</row>
    <row r="90" spans="1:54" ht="22.5" customHeight="1">
      <c r="A90" s="79"/>
      <c r="B90" s="79"/>
      <c r="C90" s="80"/>
      <c r="D90" s="80"/>
      <c r="E90" s="80"/>
      <c r="F90" s="80"/>
      <c r="G90" s="80"/>
      <c r="H90" s="9"/>
      <c r="I90" s="71"/>
      <c r="J90" s="71"/>
      <c r="K90" s="71"/>
      <c r="L90" s="71"/>
      <c r="M90" s="71"/>
      <c r="N90" s="71"/>
      <c r="O90" s="71"/>
      <c r="P90" s="71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63" t="s">
        <v>642</v>
      </c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72">
        <v>156000</v>
      </c>
      <c r="AT90" s="72"/>
      <c r="AU90" s="72"/>
      <c r="AV90" s="72"/>
      <c r="AW90" s="72"/>
      <c r="AX90" s="72"/>
      <c r="AY90" s="72"/>
      <c r="AZ90" s="65"/>
      <c r="BA90" s="65"/>
      <c r="BB90" s="65"/>
    </row>
    <row r="91" spans="1:54" ht="22.5" customHeight="1">
      <c r="A91" s="68"/>
      <c r="B91" s="68"/>
      <c r="C91" s="70"/>
      <c r="D91" s="70"/>
      <c r="E91" s="70"/>
      <c r="F91" s="70"/>
      <c r="G91" s="70"/>
      <c r="H91" s="7"/>
      <c r="I91" s="73"/>
      <c r="J91" s="73"/>
      <c r="K91" s="73"/>
      <c r="L91" s="73"/>
      <c r="M91" s="73"/>
      <c r="N91" s="73"/>
      <c r="O91" s="73"/>
      <c r="P91" s="73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63" t="s">
        <v>90</v>
      </c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72">
        <v>394000</v>
      </c>
      <c r="AT91" s="72"/>
      <c r="AU91" s="72"/>
      <c r="AV91" s="72"/>
      <c r="AW91" s="72"/>
      <c r="AX91" s="72"/>
      <c r="AY91" s="72"/>
      <c r="AZ91" s="65"/>
      <c r="BA91" s="65"/>
      <c r="BB91" s="65"/>
    </row>
    <row r="92" spans="1:54" ht="22.5" customHeight="1">
      <c r="A92" s="68"/>
      <c r="B92" s="68"/>
      <c r="C92" s="70"/>
      <c r="D92" s="70"/>
      <c r="E92" s="70"/>
      <c r="F92" s="70"/>
      <c r="G92" s="70"/>
      <c r="H92" s="7"/>
      <c r="I92" s="73"/>
      <c r="J92" s="73"/>
      <c r="K92" s="73"/>
      <c r="L92" s="73"/>
      <c r="M92" s="73"/>
      <c r="N92" s="73"/>
      <c r="O92" s="73"/>
      <c r="P92" s="73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63" t="s">
        <v>97</v>
      </c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72">
        <v>71000</v>
      </c>
      <c r="AT92" s="72"/>
      <c r="AU92" s="72"/>
      <c r="AV92" s="72"/>
      <c r="AW92" s="72"/>
      <c r="AX92" s="72"/>
      <c r="AY92" s="72"/>
      <c r="AZ92" s="65"/>
      <c r="BA92" s="65"/>
      <c r="BB92" s="65"/>
    </row>
    <row r="93" spans="1:54" ht="22.5" customHeight="1">
      <c r="A93" s="68"/>
      <c r="B93" s="68"/>
      <c r="C93" s="70"/>
      <c r="D93" s="70"/>
      <c r="E93" s="70"/>
      <c r="F93" s="70"/>
      <c r="G93" s="70"/>
      <c r="H93" s="7"/>
      <c r="I93" s="73"/>
      <c r="J93" s="73"/>
      <c r="K93" s="73"/>
      <c r="L93" s="73"/>
      <c r="M93" s="73"/>
      <c r="N93" s="73"/>
      <c r="O93" s="73"/>
      <c r="P93" s="73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63" t="s">
        <v>95</v>
      </c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72">
        <v>1200000</v>
      </c>
      <c r="AT93" s="72"/>
      <c r="AU93" s="72"/>
      <c r="AV93" s="72"/>
      <c r="AW93" s="72"/>
      <c r="AX93" s="72"/>
      <c r="AY93" s="72"/>
      <c r="AZ93" s="65"/>
      <c r="BA93" s="65"/>
      <c r="BB93" s="65"/>
    </row>
    <row r="94" spans="1:54" ht="22.5" customHeight="1">
      <c r="A94" s="68"/>
      <c r="B94" s="68"/>
      <c r="C94" s="70"/>
      <c r="D94" s="70"/>
      <c r="E94" s="70"/>
      <c r="F94" s="70"/>
      <c r="G94" s="70"/>
      <c r="H94" s="7"/>
      <c r="I94" s="73"/>
      <c r="J94" s="73"/>
      <c r="K94" s="73"/>
      <c r="L94" s="73"/>
      <c r="M94" s="73"/>
      <c r="N94" s="73"/>
      <c r="O94" s="73"/>
      <c r="P94" s="73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63" t="s">
        <v>99</v>
      </c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72">
        <v>400000</v>
      </c>
      <c r="AT94" s="72"/>
      <c r="AU94" s="72"/>
      <c r="AV94" s="72"/>
      <c r="AW94" s="72"/>
      <c r="AX94" s="72"/>
      <c r="AY94" s="72"/>
      <c r="AZ94" s="65"/>
      <c r="BA94" s="65"/>
      <c r="BB94" s="65"/>
    </row>
    <row r="95" spans="1:54" ht="22.5" customHeight="1">
      <c r="A95" s="68"/>
      <c r="B95" s="68"/>
      <c r="C95" s="70"/>
      <c r="D95" s="70"/>
      <c r="E95" s="70"/>
      <c r="F95" s="70"/>
      <c r="G95" s="70"/>
      <c r="H95" s="7"/>
      <c r="I95" s="73"/>
      <c r="J95" s="73"/>
      <c r="K95" s="73"/>
      <c r="L95" s="73"/>
      <c r="M95" s="73"/>
      <c r="N95" s="73"/>
      <c r="O95" s="73"/>
      <c r="P95" s="73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63" t="s">
        <v>98</v>
      </c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72">
        <v>640000</v>
      </c>
      <c r="AT95" s="72"/>
      <c r="AU95" s="72"/>
      <c r="AV95" s="72"/>
      <c r="AW95" s="72"/>
      <c r="AX95" s="72"/>
      <c r="AY95" s="72"/>
      <c r="AZ95" s="65"/>
      <c r="BA95" s="65"/>
      <c r="BB95" s="65"/>
    </row>
    <row r="96" spans="1:54" ht="22.5" customHeight="1">
      <c r="A96" s="68"/>
      <c r="B96" s="68"/>
      <c r="C96" s="70"/>
      <c r="D96" s="70"/>
      <c r="E96" s="70"/>
      <c r="F96" s="70"/>
      <c r="G96" s="70"/>
      <c r="H96" s="7"/>
      <c r="I96" s="73"/>
      <c r="J96" s="73"/>
      <c r="K96" s="73"/>
      <c r="L96" s="73"/>
      <c r="M96" s="73"/>
      <c r="N96" s="73"/>
      <c r="O96" s="73"/>
      <c r="P96" s="73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63" t="s">
        <v>101</v>
      </c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72">
        <v>500000</v>
      </c>
      <c r="AT96" s="72"/>
      <c r="AU96" s="72"/>
      <c r="AV96" s="72"/>
      <c r="AW96" s="72"/>
      <c r="AX96" s="72"/>
      <c r="AY96" s="72"/>
      <c r="AZ96" s="65"/>
      <c r="BA96" s="65"/>
      <c r="BB96" s="65"/>
    </row>
    <row r="97" spans="1:54" ht="22.5" customHeight="1">
      <c r="A97" s="68"/>
      <c r="B97" s="68"/>
      <c r="C97" s="70"/>
      <c r="D97" s="70"/>
      <c r="E97" s="70"/>
      <c r="F97" s="70"/>
      <c r="G97" s="70"/>
      <c r="H97" s="7"/>
      <c r="I97" s="73"/>
      <c r="J97" s="73"/>
      <c r="K97" s="73"/>
      <c r="L97" s="73"/>
      <c r="M97" s="73"/>
      <c r="N97" s="73"/>
      <c r="O97" s="73"/>
      <c r="P97" s="73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63" t="s">
        <v>96</v>
      </c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72">
        <v>1440000</v>
      </c>
      <c r="AT97" s="72"/>
      <c r="AU97" s="72"/>
      <c r="AV97" s="72"/>
      <c r="AW97" s="72"/>
      <c r="AX97" s="72"/>
      <c r="AY97" s="72"/>
      <c r="AZ97" s="65"/>
      <c r="BA97" s="65"/>
      <c r="BB97" s="65"/>
    </row>
    <row r="98" spans="1:54" ht="22.5" customHeight="1">
      <c r="A98" s="68"/>
      <c r="B98" s="68"/>
      <c r="C98" s="70"/>
      <c r="D98" s="70"/>
      <c r="E98" s="70"/>
      <c r="F98" s="70"/>
      <c r="G98" s="70"/>
      <c r="H98" s="7"/>
      <c r="I98" s="73"/>
      <c r="J98" s="73"/>
      <c r="K98" s="73"/>
      <c r="L98" s="73"/>
      <c r="M98" s="73"/>
      <c r="N98" s="73"/>
      <c r="O98" s="73"/>
      <c r="P98" s="73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63" t="s">
        <v>100</v>
      </c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72">
        <v>-1440000</v>
      </c>
      <c r="AT98" s="72"/>
      <c r="AU98" s="72"/>
      <c r="AV98" s="72"/>
      <c r="AW98" s="72"/>
      <c r="AX98" s="72"/>
      <c r="AY98" s="72"/>
      <c r="AZ98" s="65"/>
      <c r="BA98" s="65"/>
      <c r="BB98" s="65"/>
    </row>
    <row r="99" spans="1:54" ht="22.5" customHeight="1">
      <c r="A99" s="68"/>
      <c r="B99" s="68"/>
      <c r="C99" s="70"/>
      <c r="D99" s="70"/>
      <c r="E99" s="70"/>
      <c r="F99" s="70"/>
      <c r="G99" s="70"/>
      <c r="H99" s="7"/>
      <c r="I99" s="73"/>
      <c r="J99" s="73"/>
      <c r="K99" s="73"/>
      <c r="L99" s="73"/>
      <c r="M99" s="73"/>
      <c r="N99" s="73"/>
      <c r="O99" s="73"/>
      <c r="P99" s="73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63" t="s">
        <v>504</v>
      </c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72">
        <v>80000</v>
      </c>
      <c r="AT99" s="72"/>
      <c r="AU99" s="72"/>
      <c r="AV99" s="72"/>
      <c r="AW99" s="72"/>
      <c r="AX99" s="72"/>
      <c r="AY99" s="72"/>
      <c r="AZ99" s="65"/>
      <c r="BA99" s="65"/>
      <c r="BB99" s="65"/>
    </row>
    <row r="100" spans="1:54" ht="22.5" customHeight="1">
      <c r="A100" s="68"/>
      <c r="B100" s="68"/>
      <c r="C100" s="70"/>
      <c r="D100" s="70"/>
      <c r="E100" s="70"/>
      <c r="F100" s="70"/>
      <c r="G100" s="70"/>
      <c r="H100" s="7"/>
      <c r="I100" s="73"/>
      <c r="J100" s="73"/>
      <c r="K100" s="73"/>
      <c r="L100" s="73"/>
      <c r="M100" s="73"/>
      <c r="N100" s="73"/>
      <c r="O100" s="73"/>
      <c r="P100" s="73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63" t="s">
        <v>505</v>
      </c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72">
        <v>-80000</v>
      </c>
      <c r="AT100" s="72"/>
      <c r="AU100" s="72"/>
      <c r="AV100" s="72"/>
      <c r="AW100" s="72"/>
      <c r="AX100" s="72"/>
      <c r="AY100" s="72"/>
      <c r="AZ100" s="65"/>
      <c r="BA100" s="65"/>
      <c r="BB100" s="65"/>
    </row>
    <row r="101" spans="1:54" ht="22.5" customHeight="1">
      <c r="A101" s="68"/>
      <c r="B101" s="68"/>
      <c r="C101" s="70"/>
      <c r="D101" s="70"/>
      <c r="E101" s="70"/>
      <c r="F101" s="70"/>
      <c r="G101" s="70"/>
      <c r="H101" s="7"/>
      <c r="I101" s="73"/>
      <c r="J101" s="73"/>
      <c r="K101" s="73"/>
      <c r="L101" s="73"/>
      <c r="M101" s="73"/>
      <c r="N101" s="73"/>
      <c r="O101" s="73"/>
      <c r="P101" s="73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63" t="s">
        <v>635</v>
      </c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72">
        <v>17898000</v>
      </c>
      <c r="AT101" s="72"/>
      <c r="AU101" s="72"/>
      <c r="AV101" s="72"/>
      <c r="AW101" s="72"/>
      <c r="AX101" s="72"/>
      <c r="AY101" s="72"/>
      <c r="AZ101" s="65"/>
      <c r="BA101" s="65"/>
      <c r="BB101" s="65"/>
    </row>
    <row r="102" spans="1:54" ht="22.5" customHeight="1">
      <c r="A102" s="68"/>
      <c r="B102" s="68"/>
      <c r="C102" s="70"/>
      <c r="D102" s="70"/>
      <c r="E102" s="70"/>
      <c r="F102" s="70"/>
      <c r="G102" s="70"/>
      <c r="H102" s="7"/>
      <c r="I102" s="73"/>
      <c r="J102" s="73"/>
      <c r="K102" s="73"/>
      <c r="L102" s="73"/>
      <c r="M102" s="73"/>
      <c r="N102" s="73"/>
      <c r="O102" s="73"/>
      <c r="P102" s="73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63" t="s">
        <v>92</v>
      </c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72">
        <v>749000</v>
      </c>
      <c r="AT102" s="72"/>
      <c r="AU102" s="72"/>
      <c r="AV102" s="72"/>
      <c r="AW102" s="72"/>
      <c r="AX102" s="72"/>
      <c r="AY102" s="72"/>
      <c r="AZ102" s="65"/>
      <c r="BA102" s="65"/>
      <c r="BB102" s="65"/>
    </row>
    <row r="103" spans="1:54" ht="22.5" customHeight="1">
      <c r="A103" s="68"/>
      <c r="B103" s="68"/>
      <c r="C103" s="70"/>
      <c r="D103" s="70"/>
      <c r="E103" s="70"/>
      <c r="F103" s="70"/>
      <c r="G103" s="70"/>
      <c r="H103" s="7"/>
      <c r="I103" s="73"/>
      <c r="J103" s="73"/>
      <c r="K103" s="73"/>
      <c r="L103" s="73"/>
      <c r="M103" s="73"/>
      <c r="N103" s="73"/>
      <c r="O103" s="73"/>
      <c r="P103" s="73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63" t="s">
        <v>643</v>
      </c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72">
        <v>842000</v>
      </c>
      <c r="AT103" s="72"/>
      <c r="AU103" s="72"/>
      <c r="AV103" s="72"/>
      <c r="AW103" s="72"/>
      <c r="AX103" s="72"/>
      <c r="AY103" s="72"/>
      <c r="AZ103" s="65"/>
      <c r="BA103" s="65"/>
      <c r="BB103" s="65"/>
    </row>
    <row r="104" spans="1:54" ht="22.5" customHeight="1">
      <c r="A104" s="68"/>
      <c r="B104" s="68"/>
      <c r="C104" s="70"/>
      <c r="D104" s="70"/>
      <c r="E104" s="70"/>
      <c r="F104" s="70"/>
      <c r="G104" s="70"/>
      <c r="H104" s="7"/>
      <c r="I104" s="73"/>
      <c r="J104" s="73"/>
      <c r="K104" s="73"/>
      <c r="L104" s="73"/>
      <c r="M104" s="73"/>
      <c r="N104" s="73"/>
      <c r="O104" s="73"/>
      <c r="P104" s="73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63" t="s">
        <v>102</v>
      </c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72">
        <v>600000</v>
      </c>
      <c r="AT104" s="72"/>
      <c r="AU104" s="72"/>
      <c r="AV104" s="72"/>
      <c r="AW104" s="72"/>
      <c r="AX104" s="72"/>
      <c r="AY104" s="72"/>
      <c r="AZ104" s="65"/>
      <c r="BA104" s="65"/>
      <c r="BB104" s="65"/>
    </row>
    <row r="105" spans="1:54" ht="22.5" customHeight="1">
      <c r="A105" s="68"/>
      <c r="B105" s="68"/>
      <c r="C105" s="70"/>
      <c r="D105" s="70"/>
      <c r="E105" s="70"/>
      <c r="F105" s="70"/>
      <c r="G105" s="70"/>
      <c r="H105" s="7"/>
      <c r="I105" s="73"/>
      <c r="J105" s="73"/>
      <c r="K105" s="73"/>
      <c r="L105" s="73"/>
      <c r="M105" s="73"/>
      <c r="N105" s="73"/>
      <c r="O105" s="73"/>
      <c r="P105" s="73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63" t="s">
        <v>105</v>
      </c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72">
        <v>5365000</v>
      </c>
      <c r="AT105" s="72"/>
      <c r="AU105" s="72"/>
      <c r="AV105" s="72"/>
      <c r="AW105" s="72"/>
      <c r="AX105" s="72"/>
      <c r="AY105" s="72"/>
      <c r="AZ105" s="65"/>
      <c r="BA105" s="65"/>
      <c r="BB105" s="65"/>
    </row>
    <row r="106" spans="1:54" ht="22.5" customHeight="1">
      <c r="A106" s="68"/>
      <c r="B106" s="68"/>
      <c r="C106" s="70"/>
      <c r="D106" s="70"/>
      <c r="E106" s="70"/>
      <c r="F106" s="70"/>
      <c r="G106" s="70"/>
      <c r="H106" s="7"/>
      <c r="I106" s="73"/>
      <c r="J106" s="73"/>
      <c r="K106" s="73"/>
      <c r="L106" s="73"/>
      <c r="M106" s="73"/>
      <c r="N106" s="73"/>
      <c r="O106" s="73"/>
      <c r="P106" s="73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63" t="s">
        <v>506</v>
      </c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72">
        <v>4700000</v>
      </c>
      <c r="AT106" s="72"/>
      <c r="AU106" s="72"/>
      <c r="AV106" s="72"/>
      <c r="AW106" s="72"/>
      <c r="AX106" s="72"/>
      <c r="AY106" s="72"/>
      <c r="AZ106" s="65"/>
      <c r="BA106" s="65"/>
      <c r="BB106" s="65"/>
    </row>
    <row r="107" spans="1:54" ht="22.5" customHeight="1">
      <c r="A107" s="68"/>
      <c r="B107" s="68"/>
      <c r="C107" s="70"/>
      <c r="D107" s="70"/>
      <c r="E107" s="70"/>
      <c r="F107" s="70"/>
      <c r="G107" s="70"/>
      <c r="H107" s="7"/>
      <c r="I107" s="73"/>
      <c r="J107" s="73"/>
      <c r="K107" s="73"/>
      <c r="L107" s="73"/>
      <c r="M107" s="73"/>
      <c r="N107" s="73"/>
      <c r="O107" s="73"/>
      <c r="P107" s="73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63" t="s">
        <v>103</v>
      </c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72">
        <v>7865000</v>
      </c>
      <c r="AT107" s="72"/>
      <c r="AU107" s="72"/>
      <c r="AV107" s="72"/>
      <c r="AW107" s="72"/>
      <c r="AX107" s="72"/>
      <c r="AY107" s="72"/>
      <c r="AZ107" s="65"/>
      <c r="BA107" s="65"/>
      <c r="BB107" s="65"/>
    </row>
    <row r="108" spans="1:54" ht="22.5" customHeight="1">
      <c r="A108" s="59" t="s">
        <v>135</v>
      </c>
      <c r="B108" s="59"/>
      <c r="C108" s="60"/>
      <c r="D108" s="60"/>
      <c r="E108" s="60"/>
      <c r="F108" s="60"/>
      <c r="G108" s="60"/>
      <c r="H108" s="5"/>
      <c r="I108" s="61"/>
      <c r="J108" s="61"/>
      <c r="K108" s="61"/>
      <c r="L108" s="61"/>
      <c r="M108" s="61"/>
      <c r="N108" s="61"/>
      <c r="O108" s="61"/>
      <c r="P108" s="61"/>
      <c r="Q108" s="62">
        <v>124302</v>
      </c>
      <c r="R108" s="62"/>
      <c r="S108" s="62"/>
      <c r="T108" s="62"/>
      <c r="U108" s="62">
        <v>121262</v>
      </c>
      <c r="V108" s="62"/>
      <c r="W108" s="62"/>
      <c r="X108" s="62"/>
      <c r="Y108" s="62"/>
      <c r="Z108" s="62"/>
      <c r="AA108" s="62">
        <v>3040</v>
      </c>
      <c r="AB108" s="62"/>
      <c r="AC108" s="62"/>
      <c r="AD108" s="62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4"/>
      <c r="AT108" s="64"/>
      <c r="AU108" s="64"/>
      <c r="AV108" s="64"/>
      <c r="AW108" s="64"/>
      <c r="AX108" s="64"/>
      <c r="AY108" s="64"/>
      <c r="AZ108" s="65"/>
      <c r="BA108" s="65"/>
      <c r="BB108" s="65"/>
    </row>
    <row r="109" spans="1:54" ht="22.5" customHeight="1">
      <c r="A109" s="66"/>
      <c r="B109" s="66"/>
      <c r="C109" s="67" t="s">
        <v>314</v>
      </c>
      <c r="D109" s="67"/>
      <c r="E109" s="60"/>
      <c r="F109" s="60"/>
      <c r="G109" s="60"/>
      <c r="H109" s="5"/>
      <c r="I109" s="61"/>
      <c r="J109" s="61"/>
      <c r="K109" s="61"/>
      <c r="L109" s="61"/>
      <c r="M109" s="61"/>
      <c r="N109" s="61"/>
      <c r="O109" s="61"/>
      <c r="P109" s="61"/>
      <c r="Q109" s="62">
        <v>120627</v>
      </c>
      <c r="R109" s="62"/>
      <c r="S109" s="62"/>
      <c r="T109" s="62"/>
      <c r="U109" s="62">
        <v>118771</v>
      </c>
      <c r="V109" s="62"/>
      <c r="W109" s="62"/>
      <c r="X109" s="62"/>
      <c r="Y109" s="62"/>
      <c r="Z109" s="62"/>
      <c r="AA109" s="62">
        <v>1856</v>
      </c>
      <c r="AB109" s="62"/>
      <c r="AC109" s="62"/>
      <c r="AD109" s="62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4"/>
      <c r="AT109" s="64"/>
      <c r="AU109" s="64"/>
      <c r="AV109" s="64"/>
      <c r="AW109" s="64"/>
      <c r="AX109" s="64"/>
      <c r="AY109" s="64"/>
      <c r="AZ109" s="65"/>
      <c r="BA109" s="65"/>
      <c r="BB109" s="65"/>
    </row>
    <row r="110" spans="1:54" ht="22.5" customHeight="1">
      <c r="A110" s="68"/>
      <c r="B110" s="68"/>
      <c r="C110" s="69"/>
      <c r="D110" s="69"/>
      <c r="E110" s="67" t="s">
        <v>306</v>
      </c>
      <c r="F110" s="67"/>
      <c r="G110" s="67"/>
      <c r="H110" s="5"/>
      <c r="I110" s="61"/>
      <c r="J110" s="61"/>
      <c r="K110" s="61"/>
      <c r="L110" s="61"/>
      <c r="M110" s="61"/>
      <c r="N110" s="61"/>
      <c r="O110" s="61"/>
      <c r="P110" s="61"/>
      <c r="Q110" s="62">
        <v>120627</v>
      </c>
      <c r="R110" s="62"/>
      <c r="S110" s="62"/>
      <c r="T110" s="62"/>
      <c r="U110" s="62">
        <v>118771</v>
      </c>
      <c r="V110" s="62"/>
      <c r="W110" s="62"/>
      <c r="X110" s="62"/>
      <c r="Y110" s="62"/>
      <c r="Z110" s="62"/>
      <c r="AA110" s="62">
        <v>1856</v>
      </c>
      <c r="AB110" s="62"/>
      <c r="AC110" s="62"/>
      <c r="AD110" s="62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4"/>
      <c r="AT110" s="64"/>
      <c r="AU110" s="64"/>
      <c r="AV110" s="64"/>
      <c r="AW110" s="64"/>
      <c r="AX110" s="64"/>
      <c r="AY110" s="64"/>
      <c r="AZ110" s="65"/>
      <c r="BA110" s="65"/>
      <c r="BB110" s="65"/>
    </row>
    <row r="111" spans="1:54" ht="22.5" customHeight="1">
      <c r="A111" s="68"/>
      <c r="B111" s="68"/>
      <c r="C111" s="70"/>
      <c r="D111" s="70"/>
      <c r="E111" s="70"/>
      <c r="F111" s="70"/>
      <c r="G111" s="70"/>
      <c r="H111" s="6" t="s">
        <v>141</v>
      </c>
      <c r="I111" s="61"/>
      <c r="J111" s="61"/>
      <c r="K111" s="61"/>
      <c r="L111" s="61"/>
      <c r="M111" s="61"/>
      <c r="N111" s="61"/>
      <c r="O111" s="61"/>
      <c r="P111" s="61"/>
      <c r="Q111" s="62">
        <v>43384</v>
      </c>
      <c r="R111" s="62"/>
      <c r="S111" s="62"/>
      <c r="T111" s="62"/>
      <c r="U111" s="62">
        <v>43448</v>
      </c>
      <c r="V111" s="62"/>
      <c r="W111" s="62"/>
      <c r="X111" s="62"/>
      <c r="Y111" s="62"/>
      <c r="Z111" s="62"/>
      <c r="AA111" s="62">
        <v>-64</v>
      </c>
      <c r="AB111" s="62"/>
      <c r="AC111" s="62"/>
      <c r="AD111" s="62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4"/>
      <c r="AT111" s="64"/>
      <c r="AU111" s="64"/>
      <c r="AV111" s="64"/>
      <c r="AW111" s="64"/>
      <c r="AX111" s="64"/>
      <c r="AY111" s="64"/>
      <c r="AZ111" s="65"/>
      <c r="BA111" s="65"/>
      <c r="BB111" s="65"/>
    </row>
    <row r="112" spans="1:54" ht="22.5" customHeight="1">
      <c r="A112" s="68"/>
      <c r="B112" s="68"/>
      <c r="C112" s="70"/>
      <c r="D112" s="70"/>
      <c r="E112" s="70"/>
      <c r="F112" s="70"/>
      <c r="G112" s="70"/>
      <c r="H112" s="7"/>
      <c r="I112" s="71" t="s">
        <v>141</v>
      </c>
      <c r="J112" s="71"/>
      <c r="K112" s="71"/>
      <c r="L112" s="71"/>
      <c r="M112" s="71"/>
      <c r="N112" s="71"/>
      <c r="O112" s="71"/>
      <c r="P112" s="71"/>
      <c r="Q112" s="62">
        <v>25698</v>
      </c>
      <c r="R112" s="62"/>
      <c r="S112" s="62"/>
      <c r="T112" s="62"/>
      <c r="U112" s="62">
        <v>25716</v>
      </c>
      <c r="V112" s="62"/>
      <c r="W112" s="62"/>
      <c r="X112" s="62"/>
      <c r="Y112" s="62"/>
      <c r="Z112" s="62"/>
      <c r="AA112" s="62">
        <v>-18</v>
      </c>
      <c r="AB112" s="62"/>
      <c r="AC112" s="62"/>
      <c r="AD112" s="62"/>
      <c r="AE112" s="63" t="s">
        <v>518</v>
      </c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72">
        <v>-18000</v>
      </c>
      <c r="AT112" s="72"/>
      <c r="AU112" s="72"/>
      <c r="AV112" s="72"/>
      <c r="AW112" s="72"/>
      <c r="AX112" s="72"/>
      <c r="AY112" s="72"/>
      <c r="AZ112" s="65"/>
      <c r="BA112" s="65"/>
      <c r="BB112" s="65"/>
    </row>
    <row r="113" spans="1:54" ht="22.5" customHeight="1">
      <c r="A113" s="68"/>
      <c r="B113" s="68"/>
      <c r="C113" s="70"/>
      <c r="D113" s="70"/>
      <c r="E113" s="70"/>
      <c r="F113" s="70"/>
      <c r="G113" s="70"/>
      <c r="H113" s="7"/>
      <c r="I113" s="71" t="s">
        <v>134</v>
      </c>
      <c r="J113" s="71"/>
      <c r="K113" s="71"/>
      <c r="L113" s="71"/>
      <c r="M113" s="71"/>
      <c r="N113" s="71"/>
      <c r="O113" s="71"/>
      <c r="P113" s="71"/>
      <c r="Q113" s="62">
        <v>17686</v>
      </c>
      <c r="R113" s="62"/>
      <c r="S113" s="62"/>
      <c r="T113" s="62"/>
      <c r="U113" s="62">
        <v>17732</v>
      </c>
      <c r="V113" s="62"/>
      <c r="W113" s="62"/>
      <c r="X113" s="62"/>
      <c r="Y113" s="62"/>
      <c r="Z113" s="62"/>
      <c r="AA113" s="62">
        <v>-46</v>
      </c>
      <c r="AB113" s="62"/>
      <c r="AC113" s="62"/>
      <c r="AD113" s="62"/>
      <c r="AE113" s="63" t="s">
        <v>28</v>
      </c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72">
        <v>-46000</v>
      </c>
      <c r="AT113" s="72"/>
      <c r="AU113" s="72"/>
      <c r="AV113" s="72"/>
      <c r="AW113" s="72"/>
      <c r="AX113" s="72"/>
      <c r="AY113" s="72"/>
      <c r="AZ113" s="65"/>
      <c r="BA113" s="65"/>
      <c r="BB113" s="65"/>
    </row>
    <row r="114" spans="1:54" ht="22.5" customHeight="1">
      <c r="A114" s="68"/>
      <c r="B114" s="68"/>
      <c r="C114" s="70"/>
      <c r="D114" s="70"/>
      <c r="E114" s="70"/>
      <c r="F114" s="70"/>
      <c r="G114" s="70"/>
      <c r="H114" s="6" t="s">
        <v>315</v>
      </c>
      <c r="I114" s="61"/>
      <c r="J114" s="61"/>
      <c r="K114" s="61"/>
      <c r="L114" s="61"/>
      <c r="M114" s="61"/>
      <c r="N114" s="61"/>
      <c r="O114" s="61"/>
      <c r="P114" s="61"/>
      <c r="Q114" s="62">
        <v>42542</v>
      </c>
      <c r="R114" s="62"/>
      <c r="S114" s="62"/>
      <c r="T114" s="62"/>
      <c r="U114" s="62">
        <v>38851</v>
      </c>
      <c r="V114" s="62"/>
      <c r="W114" s="62"/>
      <c r="X114" s="62"/>
      <c r="Y114" s="62"/>
      <c r="Z114" s="62"/>
      <c r="AA114" s="62">
        <v>3691</v>
      </c>
      <c r="AB114" s="62"/>
      <c r="AC114" s="62"/>
      <c r="AD114" s="62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4"/>
      <c r="AT114" s="64"/>
      <c r="AU114" s="64"/>
      <c r="AV114" s="64"/>
      <c r="AW114" s="64"/>
      <c r="AX114" s="64"/>
      <c r="AY114" s="64"/>
      <c r="AZ114" s="65"/>
      <c r="BA114" s="65"/>
      <c r="BB114" s="65"/>
    </row>
    <row r="115" spans="1:54" ht="22.5" customHeight="1">
      <c r="A115" s="68"/>
      <c r="B115" s="68"/>
      <c r="C115" s="70"/>
      <c r="D115" s="70"/>
      <c r="E115" s="70"/>
      <c r="F115" s="70"/>
      <c r="G115" s="70"/>
      <c r="H115" s="7"/>
      <c r="I115" s="71" t="s">
        <v>313</v>
      </c>
      <c r="J115" s="71"/>
      <c r="K115" s="71"/>
      <c r="L115" s="71"/>
      <c r="M115" s="71"/>
      <c r="N115" s="71"/>
      <c r="O115" s="71"/>
      <c r="P115" s="71"/>
      <c r="Q115" s="62">
        <v>42542</v>
      </c>
      <c r="R115" s="62"/>
      <c r="S115" s="62"/>
      <c r="T115" s="62"/>
      <c r="U115" s="62">
        <v>38851</v>
      </c>
      <c r="V115" s="62"/>
      <c r="W115" s="62"/>
      <c r="X115" s="62"/>
      <c r="Y115" s="62"/>
      <c r="Z115" s="62"/>
      <c r="AA115" s="62">
        <v>3691</v>
      </c>
      <c r="AB115" s="62"/>
      <c r="AC115" s="62"/>
      <c r="AD115" s="62"/>
      <c r="AE115" s="63" t="s">
        <v>112</v>
      </c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72">
        <v>2650000</v>
      </c>
      <c r="AT115" s="72"/>
      <c r="AU115" s="72"/>
      <c r="AV115" s="72"/>
      <c r="AW115" s="72"/>
      <c r="AX115" s="72"/>
      <c r="AY115" s="72"/>
      <c r="AZ115" s="65"/>
      <c r="BA115" s="65"/>
      <c r="BB115" s="65"/>
    </row>
    <row r="116" spans="1:54" ht="22.5" customHeight="1">
      <c r="A116" s="68"/>
      <c r="B116" s="68"/>
      <c r="C116" s="70"/>
      <c r="D116" s="70"/>
      <c r="E116" s="70"/>
      <c r="F116" s="70"/>
      <c r="G116" s="70"/>
      <c r="H116" s="7"/>
      <c r="I116" s="73"/>
      <c r="J116" s="73"/>
      <c r="K116" s="73"/>
      <c r="L116" s="73"/>
      <c r="M116" s="73"/>
      <c r="N116" s="73"/>
      <c r="O116" s="73"/>
      <c r="P116" s="73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63" t="s">
        <v>107</v>
      </c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72">
        <v>276000</v>
      </c>
      <c r="AT116" s="72"/>
      <c r="AU116" s="72"/>
      <c r="AV116" s="72"/>
      <c r="AW116" s="72"/>
      <c r="AX116" s="72"/>
      <c r="AY116" s="72"/>
      <c r="AZ116" s="65"/>
      <c r="BA116" s="65"/>
      <c r="BB116" s="65"/>
    </row>
    <row r="117" spans="1:54" ht="22.5" customHeight="1">
      <c r="A117" s="75"/>
      <c r="B117" s="75"/>
      <c r="C117" s="76"/>
      <c r="D117" s="76"/>
      <c r="E117" s="76"/>
      <c r="F117" s="76"/>
      <c r="G117" s="76"/>
      <c r="H117" s="8"/>
      <c r="I117" s="77"/>
      <c r="J117" s="77"/>
      <c r="K117" s="77"/>
      <c r="L117" s="77"/>
      <c r="M117" s="77"/>
      <c r="N117" s="77"/>
      <c r="O117" s="77"/>
      <c r="P117" s="77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63" t="s">
        <v>117</v>
      </c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72">
        <v>370000</v>
      </c>
      <c r="AT117" s="72"/>
      <c r="AU117" s="72"/>
      <c r="AV117" s="72"/>
      <c r="AW117" s="72"/>
      <c r="AX117" s="72"/>
      <c r="AY117" s="72"/>
      <c r="AZ117" s="65"/>
      <c r="BA117" s="65"/>
      <c r="BB117" s="65"/>
    </row>
    <row r="118" ht="24" customHeight="1"/>
    <row r="119" ht="1.5" customHeight="1"/>
    <row r="120" ht="5.25" customHeight="1"/>
    <row r="121" spans="1:54" ht="16.5" customHeight="1">
      <c r="A121" s="28" t="s">
        <v>52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</row>
    <row r="122" ht="50.25" customHeight="1"/>
    <row r="123" spans="1:54" ht="31.5" customHeight="1">
      <c r="A123" s="35" t="s">
        <v>11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</row>
    <row r="124" ht="12.75" customHeight="1"/>
    <row r="125" spans="1:54" ht="16.5" customHeight="1">
      <c r="A125" s="57" t="s">
        <v>148</v>
      </c>
      <c r="B125" s="57"/>
      <c r="C125" s="57"/>
      <c r="D125" s="57"/>
      <c r="E125" s="57"/>
      <c r="F125" s="57"/>
      <c r="G125" s="57"/>
      <c r="H125" s="57"/>
      <c r="I125" s="57" t="s">
        <v>124</v>
      </c>
      <c r="J125" s="57"/>
      <c r="K125" s="57"/>
      <c r="L125" s="57"/>
      <c r="M125" s="57"/>
      <c r="N125" s="57"/>
      <c r="O125" s="57"/>
      <c r="P125" s="57"/>
      <c r="Q125" s="58" t="s">
        <v>605</v>
      </c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</row>
    <row r="126" spans="1:54" ht="22.5" customHeight="1">
      <c r="A126" s="55" t="s">
        <v>136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 t="s">
        <v>133</v>
      </c>
      <c r="R126" s="56"/>
      <c r="S126" s="56"/>
      <c r="T126" s="56"/>
      <c r="U126" s="56" t="s">
        <v>153</v>
      </c>
      <c r="V126" s="56"/>
      <c r="W126" s="56"/>
      <c r="X126" s="56"/>
      <c r="Y126" s="56"/>
      <c r="Z126" s="56"/>
      <c r="AA126" s="55" t="s">
        <v>130</v>
      </c>
      <c r="AB126" s="55"/>
      <c r="AC126" s="55"/>
      <c r="AD126" s="55"/>
      <c r="AE126" s="55" t="s">
        <v>126</v>
      </c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 t="s">
        <v>46</v>
      </c>
      <c r="BA126" s="55"/>
      <c r="BB126" s="55"/>
    </row>
    <row r="127" spans="1:54" ht="22.5" customHeight="1">
      <c r="A127" s="55" t="s">
        <v>50</v>
      </c>
      <c r="B127" s="55"/>
      <c r="C127" s="55" t="s">
        <v>64</v>
      </c>
      <c r="D127" s="55"/>
      <c r="E127" s="55" t="s">
        <v>76</v>
      </c>
      <c r="F127" s="55"/>
      <c r="G127" s="55"/>
      <c r="H127" s="4" t="s">
        <v>70</v>
      </c>
      <c r="I127" s="55" t="s">
        <v>181</v>
      </c>
      <c r="J127" s="55"/>
      <c r="K127" s="55"/>
      <c r="L127" s="55"/>
      <c r="M127" s="55"/>
      <c r="N127" s="55"/>
      <c r="O127" s="55"/>
      <c r="P127" s="55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</row>
    <row r="128" spans="1:54" ht="22.5" customHeight="1">
      <c r="A128" s="79"/>
      <c r="B128" s="79"/>
      <c r="C128" s="80"/>
      <c r="D128" s="80"/>
      <c r="E128" s="80"/>
      <c r="F128" s="80"/>
      <c r="G128" s="80"/>
      <c r="H128" s="9"/>
      <c r="I128" s="71"/>
      <c r="J128" s="71"/>
      <c r="K128" s="71"/>
      <c r="L128" s="71"/>
      <c r="M128" s="71"/>
      <c r="N128" s="71"/>
      <c r="O128" s="71"/>
      <c r="P128" s="71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63" t="s">
        <v>115</v>
      </c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72">
        <v>196000</v>
      </c>
      <c r="AT128" s="72"/>
      <c r="AU128" s="72"/>
      <c r="AV128" s="72"/>
      <c r="AW128" s="72"/>
      <c r="AX128" s="72"/>
      <c r="AY128" s="72"/>
      <c r="AZ128" s="65"/>
      <c r="BA128" s="65"/>
      <c r="BB128" s="65"/>
    </row>
    <row r="129" spans="1:54" ht="22.5" customHeight="1">
      <c r="A129" s="68"/>
      <c r="B129" s="68"/>
      <c r="C129" s="70"/>
      <c r="D129" s="70"/>
      <c r="E129" s="70"/>
      <c r="F129" s="70"/>
      <c r="G129" s="70"/>
      <c r="H129" s="7"/>
      <c r="I129" s="73"/>
      <c r="J129" s="73"/>
      <c r="K129" s="73"/>
      <c r="L129" s="73"/>
      <c r="M129" s="73"/>
      <c r="N129" s="73"/>
      <c r="O129" s="73"/>
      <c r="P129" s="73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63" t="s">
        <v>118</v>
      </c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72">
        <v>199000</v>
      </c>
      <c r="AT129" s="72"/>
      <c r="AU129" s="72"/>
      <c r="AV129" s="72"/>
      <c r="AW129" s="72"/>
      <c r="AX129" s="72"/>
      <c r="AY129" s="72"/>
      <c r="AZ129" s="65"/>
      <c r="BA129" s="65"/>
      <c r="BB129" s="65"/>
    </row>
    <row r="130" spans="1:54" ht="22.5" customHeight="1">
      <c r="A130" s="68"/>
      <c r="B130" s="68"/>
      <c r="C130" s="70"/>
      <c r="D130" s="70"/>
      <c r="E130" s="70"/>
      <c r="F130" s="70"/>
      <c r="G130" s="70"/>
      <c r="H130" s="6" t="s">
        <v>319</v>
      </c>
      <c r="I130" s="61"/>
      <c r="J130" s="61"/>
      <c r="K130" s="61"/>
      <c r="L130" s="61"/>
      <c r="M130" s="61"/>
      <c r="N130" s="61"/>
      <c r="O130" s="61"/>
      <c r="P130" s="61"/>
      <c r="Q130" s="62">
        <v>20824</v>
      </c>
      <c r="R130" s="62"/>
      <c r="S130" s="62"/>
      <c r="T130" s="62"/>
      <c r="U130" s="62">
        <v>20824</v>
      </c>
      <c r="V130" s="62"/>
      <c r="W130" s="62"/>
      <c r="X130" s="62"/>
      <c r="Y130" s="62"/>
      <c r="Z130" s="62"/>
      <c r="AA130" s="62">
        <v>0</v>
      </c>
      <c r="AB130" s="62"/>
      <c r="AC130" s="62"/>
      <c r="AD130" s="62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4"/>
      <c r="AT130" s="64"/>
      <c r="AU130" s="64"/>
      <c r="AV130" s="64"/>
      <c r="AW130" s="64"/>
      <c r="AX130" s="64"/>
      <c r="AY130" s="64"/>
      <c r="AZ130" s="65"/>
      <c r="BA130" s="65"/>
      <c r="BB130" s="65"/>
    </row>
    <row r="131" spans="1:54" ht="22.5" customHeight="1">
      <c r="A131" s="68"/>
      <c r="B131" s="68"/>
      <c r="C131" s="70"/>
      <c r="D131" s="70"/>
      <c r="E131" s="70"/>
      <c r="F131" s="70"/>
      <c r="G131" s="70"/>
      <c r="H131" s="7"/>
      <c r="I131" s="71" t="s">
        <v>309</v>
      </c>
      <c r="J131" s="71"/>
      <c r="K131" s="71"/>
      <c r="L131" s="71"/>
      <c r="M131" s="71"/>
      <c r="N131" s="71"/>
      <c r="O131" s="71"/>
      <c r="P131" s="71"/>
      <c r="Q131" s="62">
        <v>20824</v>
      </c>
      <c r="R131" s="62"/>
      <c r="S131" s="62"/>
      <c r="T131" s="62"/>
      <c r="U131" s="62">
        <v>20824</v>
      </c>
      <c r="V131" s="62"/>
      <c r="W131" s="62"/>
      <c r="X131" s="62"/>
      <c r="Y131" s="62"/>
      <c r="Z131" s="62"/>
      <c r="AA131" s="62">
        <v>0</v>
      </c>
      <c r="AB131" s="62"/>
      <c r="AC131" s="62"/>
      <c r="AD131" s="62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4"/>
      <c r="AT131" s="64"/>
      <c r="AU131" s="64"/>
      <c r="AV131" s="64"/>
      <c r="AW131" s="64"/>
      <c r="AX131" s="64"/>
      <c r="AY131" s="64"/>
      <c r="AZ131" s="65"/>
      <c r="BA131" s="65"/>
      <c r="BB131" s="65"/>
    </row>
    <row r="132" spans="1:54" ht="22.5" customHeight="1">
      <c r="A132" s="68"/>
      <c r="B132" s="68"/>
      <c r="C132" s="70"/>
      <c r="D132" s="70"/>
      <c r="E132" s="70"/>
      <c r="F132" s="70"/>
      <c r="G132" s="70"/>
      <c r="H132" s="6" t="s">
        <v>316</v>
      </c>
      <c r="I132" s="61"/>
      <c r="J132" s="61"/>
      <c r="K132" s="61"/>
      <c r="L132" s="61"/>
      <c r="M132" s="61"/>
      <c r="N132" s="61"/>
      <c r="O132" s="61"/>
      <c r="P132" s="61"/>
      <c r="Q132" s="62">
        <v>0</v>
      </c>
      <c r="R132" s="62"/>
      <c r="S132" s="62"/>
      <c r="T132" s="62"/>
      <c r="U132" s="62">
        <v>0</v>
      </c>
      <c r="V132" s="62"/>
      <c r="W132" s="62"/>
      <c r="X132" s="62"/>
      <c r="Y132" s="62"/>
      <c r="Z132" s="62"/>
      <c r="AA132" s="62">
        <v>0</v>
      </c>
      <c r="AB132" s="62"/>
      <c r="AC132" s="62"/>
      <c r="AD132" s="62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4"/>
      <c r="AT132" s="64"/>
      <c r="AU132" s="64"/>
      <c r="AV132" s="64"/>
      <c r="AW132" s="64"/>
      <c r="AX132" s="64"/>
      <c r="AY132" s="64"/>
      <c r="AZ132" s="65"/>
      <c r="BA132" s="65"/>
      <c r="BB132" s="65"/>
    </row>
    <row r="133" spans="1:54" ht="22.5" customHeight="1">
      <c r="A133" s="68"/>
      <c r="B133" s="68"/>
      <c r="C133" s="70"/>
      <c r="D133" s="70"/>
      <c r="E133" s="70"/>
      <c r="F133" s="70"/>
      <c r="G133" s="70"/>
      <c r="H133" s="7"/>
      <c r="I133" s="71" t="s">
        <v>318</v>
      </c>
      <c r="J133" s="71"/>
      <c r="K133" s="71"/>
      <c r="L133" s="71"/>
      <c r="M133" s="71"/>
      <c r="N133" s="71"/>
      <c r="O133" s="71"/>
      <c r="P133" s="71"/>
      <c r="Q133" s="62">
        <v>0</v>
      </c>
      <c r="R133" s="62"/>
      <c r="S133" s="62"/>
      <c r="T133" s="62"/>
      <c r="U133" s="62">
        <v>0</v>
      </c>
      <c r="V133" s="62"/>
      <c r="W133" s="62"/>
      <c r="X133" s="62"/>
      <c r="Y133" s="62"/>
      <c r="Z133" s="62"/>
      <c r="AA133" s="62">
        <v>0</v>
      </c>
      <c r="AB133" s="62"/>
      <c r="AC133" s="62"/>
      <c r="AD133" s="62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4"/>
      <c r="AT133" s="64"/>
      <c r="AU133" s="64"/>
      <c r="AV133" s="64"/>
      <c r="AW133" s="64"/>
      <c r="AX133" s="64"/>
      <c r="AY133" s="64"/>
      <c r="AZ133" s="65"/>
      <c r="BA133" s="65"/>
      <c r="BB133" s="65"/>
    </row>
    <row r="134" spans="1:54" ht="22.5" customHeight="1">
      <c r="A134" s="68"/>
      <c r="B134" s="68"/>
      <c r="C134" s="70"/>
      <c r="D134" s="70"/>
      <c r="E134" s="70"/>
      <c r="F134" s="70"/>
      <c r="G134" s="70"/>
      <c r="H134" s="6" t="s">
        <v>143</v>
      </c>
      <c r="I134" s="61"/>
      <c r="J134" s="61"/>
      <c r="K134" s="61"/>
      <c r="L134" s="61"/>
      <c r="M134" s="61"/>
      <c r="N134" s="61"/>
      <c r="O134" s="61"/>
      <c r="P134" s="61"/>
      <c r="Q134" s="62">
        <v>5792</v>
      </c>
      <c r="R134" s="62"/>
      <c r="S134" s="62"/>
      <c r="T134" s="62"/>
      <c r="U134" s="62">
        <v>4400</v>
      </c>
      <c r="V134" s="62"/>
      <c r="W134" s="62"/>
      <c r="X134" s="62"/>
      <c r="Y134" s="62"/>
      <c r="Z134" s="62"/>
      <c r="AA134" s="62">
        <v>1392</v>
      </c>
      <c r="AB134" s="62"/>
      <c r="AC134" s="62"/>
      <c r="AD134" s="62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4"/>
      <c r="AT134" s="64"/>
      <c r="AU134" s="64"/>
      <c r="AV134" s="64"/>
      <c r="AW134" s="64"/>
      <c r="AX134" s="64"/>
      <c r="AY134" s="64"/>
      <c r="AZ134" s="65"/>
      <c r="BA134" s="65"/>
      <c r="BB134" s="65"/>
    </row>
    <row r="135" spans="1:54" ht="22.5" customHeight="1">
      <c r="A135" s="68"/>
      <c r="B135" s="68"/>
      <c r="C135" s="70"/>
      <c r="D135" s="70"/>
      <c r="E135" s="70"/>
      <c r="F135" s="70"/>
      <c r="G135" s="70"/>
      <c r="H135" s="7"/>
      <c r="I135" s="71" t="s">
        <v>161</v>
      </c>
      <c r="J135" s="71"/>
      <c r="K135" s="71"/>
      <c r="L135" s="71"/>
      <c r="M135" s="71"/>
      <c r="N135" s="71"/>
      <c r="O135" s="71"/>
      <c r="P135" s="71"/>
      <c r="Q135" s="62">
        <v>5792</v>
      </c>
      <c r="R135" s="62"/>
      <c r="S135" s="62"/>
      <c r="T135" s="62"/>
      <c r="U135" s="62">
        <v>4400</v>
      </c>
      <c r="V135" s="62"/>
      <c r="W135" s="62"/>
      <c r="X135" s="62"/>
      <c r="Y135" s="62"/>
      <c r="Z135" s="62"/>
      <c r="AA135" s="62">
        <v>1392</v>
      </c>
      <c r="AB135" s="62"/>
      <c r="AC135" s="62"/>
      <c r="AD135" s="62"/>
      <c r="AE135" s="63" t="s">
        <v>111</v>
      </c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72">
        <v>1490000</v>
      </c>
      <c r="AT135" s="72"/>
      <c r="AU135" s="72"/>
      <c r="AV135" s="72"/>
      <c r="AW135" s="72"/>
      <c r="AX135" s="72"/>
      <c r="AY135" s="72"/>
      <c r="AZ135" s="65"/>
      <c r="BA135" s="65"/>
      <c r="BB135" s="65"/>
    </row>
    <row r="136" spans="1:54" ht="22.5" customHeight="1">
      <c r="A136" s="68"/>
      <c r="B136" s="68"/>
      <c r="C136" s="70"/>
      <c r="D136" s="70"/>
      <c r="E136" s="70"/>
      <c r="F136" s="70"/>
      <c r="G136" s="70"/>
      <c r="H136" s="7"/>
      <c r="I136" s="73"/>
      <c r="J136" s="73"/>
      <c r="K136" s="73"/>
      <c r="L136" s="73"/>
      <c r="M136" s="73"/>
      <c r="N136" s="73"/>
      <c r="O136" s="73"/>
      <c r="P136" s="73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63" t="s">
        <v>533</v>
      </c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72">
        <v>-98000</v>
      </c>
      <c r="AT136" s="72"/>
      <c r="AU136" s="72"/>
      <c r="AV136" s="72"/>
      <c r="AW136" s="72"/>
      <c r="AX136" s="72"/>
      <c r="AY136" s="72"/>
      <c r="AZ136" s="65"/>
      <c r="BA136" s="65"/>
      <c r="BB136" s="65"/>
    </row>
    <row r="137" spans="1:54" ht="22.5" customHeight="1">
      <c r="A137" s="68"/>
      <c r="B137" s="68"/>
      <c r="C137" s="70"/>
      <c r="D137" s="70"/>
      <c r="E137" s="70"/>
      <c r="F137" s="70"/>
      <c r="G137" s="70"/>
      <c r="H137" s="6" t="s">
        <v>307</v>
      </c>
      <c r="I137" s="61"/>
      <c r="J137" s="61"/>
      <c r="K137" s="61"/>
      <c r="L137" s="61"/>
      <c r="M137" s="61"/>
      <c r="N137" s="61"/>
      <c r="O137" s="61"/>
      <c r="P137" s="61"/>
      <c r="Q137" s="62">
        <v>8085</v>
      </c>
      <c r="R137" s="62"/>
      <c r="S137" s="62"/>
      <c r="T137" s="62"/>
      <c r="U137" s="62">
        <v>11248</v>
      </c>
      <c r="V137" s="62"/>
      <c r="W137" s="62"/>
      <c r="X137" s="62"/>
      <c r="Y137" s="62"/>
      <c r="Z137" s="62"/>
      <c r="AA137" s="62">
        <v>-3163</v>
      </c>
      <c r="AB137" s="62"/>
      <c r="AC137" s="62"/>
      <c r="AD137" s="62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4"/>
      <c r="AT137" s="64"/>
      <c r="AU137" s="64"/>
      <c r="AV137" s="64"/>
      <c r="AW137" s="64"/>
      <c r="AX137" s="64"/>
      <c r="AY137" s="64"/>
      <c r="AZ137" s="65"/>
      <c r="BA137" s="65"/>
      <c r="BB137" s="65"/>
    </row>
    <row r="138" spans="1:54" ht="22.5" customHeight="1">
      <c r="A138" s="68"/>
      <c r="B138" s="68"/>
      <c r="C138" s="70"/>
      <c r="D138" s="70"/>
      <c r="E138" s="70"/>
      <c r="F138" s="70"/>
      <c r="G138" s="70"/>
      <c r="H138" s="7"/>
      <c r="I138" s="71" t="s">
        <v>321</v>
      </c>
      <c r="J138" s="71"/>
      <c r="K138" s="71"/>
      <c r="L138" s="71"/>
      <c r="M138" s="71"/>
      <c r="N138" s="71"/>
      <c r="O138" s="71"/>
      <c r="P138" s="71"/>
      <c r="Q138" s="62">
        <v>8085</v>
      </c>
      <c r="R138" s="62"/>
      <c r="S138" s="62"/>
      <c r="T138" s="62"/>
      <c r="U138" s="62">
        <v>11248</v>
      </c>
      <c r="V138" s="62"/>
      <c r="W138" s="62"/>
      <c r="X138" s="62"/>
      <c r="Y138" s="62"/>
      <c r="Z138" s="62"/>
      <c r="AA138" s="62">
        <v>-3163</v>
      </c>
      <c r="AB138" s="62"/>
      <c r="AC138" s="62"/>
      <c r="AD138" s="62"/>
      <c r="AE138" s="63" t="s">
        <v>463</v>
      </c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72">
        <v>1489000</v>
      </c>
      <c r="AT138" s="72"/>
      <c r="AU138" s="72"/>
      <c r="AV138" s="72"/>
      <c r="AW138" s="72"/>
      <c r="AX138" s="72"/>
      <c r="AY138" s="72"/>
      <c r="AZ138" s="65"/>
      <c r="BA138" s="65"/>
      <c r="BB138" s="65"/>
    </row>
    <row r="139" spans="1:54" ht="22.5" customHeight="1">
      <c r="A139" s="68"/>
      <c r="B139" s="68"/>
      <c r="C139" s="70"/>
      <c r="D139" s="70"/>
      <c r="E139" s="70"/>
      <c r="F139" s="70"/>
      <c r="G139" s="70"/>
      <c r="H139" s="7"/>
      <c r="I139" s="73"/>
      <c r="J139" s="73"/>
      <c r="K139" s="73"/>
      <c r="L139" s="73"/>
      <c r="M139" s="73"/>
      <c r="N139" s="73"/>
      <c r="O139" s="73"/>
      <c r="P139" s="73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63" t="s">
        <v>465</v>
      </c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72">
        <v>-4652000</v>
      </c>
      <c r="AT139" s="72"/>
      <c r="AU139" s="72"/>
      <c r="AV139" s="72"/>
      <c r="AW139" s="72"/>
      <c r="AX139" s="72"/>
      <c r="AY139" s="72"/>
      <c r="AZ139" s="65"/>
      <c r="BA139" s="65"/>
      <c r="BB139" s="65"/>
    </row>
    <row r="140" spans="1:54" ht="22.5" customHeight="1">
      <c r="A140" s="66"/>
      <c r="B140" s="66"/>
      <c r="C140" s="67" t="s">
        <v>320</v>
      </c>
      <c r="D140" s="67"/>
      <c r="E140" s="60"/>
      <c r="F140" s="60"/>
      <c r="G140" s="60"/>
      <c r="H140" s="5"/>
      <c r="I140" s="61"/>
      <c r="J140" s="61"/>
      <c r="K140" s="61"/>
      <c r="L140" s="61"/>
      <c r="M140" s="61"/>
      <c r="N140" s="61"/>
      <c r="O140" s="61"/>
      <c r="P140" s="61"/>
      <c r="Q140" s="62">
        <v>3675</v>
      </c>
      <c r="R140" s="62"/>
      <c r="S140" s="62"/>
      <c r="T140" s="62"/>
      <c r="U140" s="62">
        <v>2491</v>
      </c>
      <c r="V140" s="62"/>
      <c r="W140" s="62"/>
      <c r="X140" s="62"/>
      <c r="Y140" s="62"/>
      <c r="Z140" s="62"/>
      <c r="AA140" s="62">
        <v>1184</v>
      </c>
      <c r="AB140" s="62"/>
      <c r="AC140" s="62"/>
      <c r="AD140" s="62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4"/>
      <c r="AT140" s="64"/>
      <c r="AU140" s="64"/>
      <c r="AV140" s="64"/>
      <c r="AW140" s="64"/>
      <c r="AX140" s="64"/>
      <c r="AY140" s="64"/>
      <c r="AZ140" s="65"/>
      <c r="BA140" s="65"/>
      <c r="BB140" s="65"/>
    </row>
    <row r="141" spans="1:54" ht="22.5" customHeight="1">
      <c r="A141" s="68"/>
      <c r="B141" s="68"/>
      <c r="C141" s="69"/>
      <c r="D141" s="69"/>
      <c r="E141" s="67" t="s">
        <v>317</v>
      </c>
      <c r="F141" s="67"/>
      <c r="G141" s="67"/>
      <c r="H141" s="5"/>
      <c r="I141" s="61"/>
      <c r="J141" s="61"/>
      <c r="K141" s="61"/>
      <c r="L141" s="61"/>
      <c r="M141" s="61"/>
      <c r="N141" s="61"/>
      <c r="O141" s="61"/>
      <c r="P141" s="61"/>
      <c r="Q141" s="62">
        <v>520</v>
      </c>
      <c r="R141" s="62"/>
      <c r="S141" s="62"/>
      <c r="T141" s="62"/>
      <c r="U141" s="62">
        <v>500</v>
      </c>
      <c r="V141" s="62"/>
      <c r="W141" s="62"/>
      <c r="X141" s="62"/>
      <c r="Y141" s="62"/>
      <c r="Z141" s="62"/>
      <c r="AA141" s="62">
        <v>20</v>
      </c>
      <c r="AB141" s="62"/>
      <c r="AC141" s="62"/>
      <c r="AD141" s="62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4"/>
      <c r="AT141" s="64"/>
      <c r="AU141" s="64"/>
      <c r="AV141" s="64"/>
      <c r="AW141" s="64"/>
      <c r="AX141" s="64"/>
      <c r="AY141" s="64"/>
      <c r="AZ141" s="65"/>
      <c r="BA141" s="65"/>
      <c r="BB141" s="65"/>
    </row>
    <row r="142" spans="1:54" ht="22.5" customHeight="1">
      <c r="A142" s="68"/>
      <c r="B142" s="68"/>
      <c r="C142" s="70"/>
      <c r="D142" s="70"/>
      <c r="E142" s="70"/>
      <c r="F142" s="70"/>
      <c r="G142" s="70"/>
      <c r="H142" s="6" t="s">
        <v>317</v>
      </c>
      <c r="I142" s="61"/>
      <c r="J142" s="61"/>
      <c r="K142" s="61"/>
      <c r="L142" s="61"/>
      <c r="M142" s="61"/>
      <c r="N142" s="61"/>
      <c r="O142" s="61"/>
      <c r="P142" s="61"/>
      <c r="Q142" s="62">
        <v>520</v>
      </c>
      <c r="R142" s="62"/>
      <c r="S142" s="62"/>
      <c r="T142" s="62"/>
      <c r="U142" s="62">
        <v>500</v>
      </c>
      <c r="V142" s="62"/>
      <c r="W142" s="62"/>
      <c r="X142" s="62"/>
      <c r="Y142" s="62"/>
      <c r="Z142" s="62"/>
      <c r="AA142" s="62">
        <v>20</v>
      </c>
      <c r="AB142" s="62"/>
      <c r="AC142" s="62"/>
      <c r="AD142" s="62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4"/>
      <c r="AT142" s="64"/>
      <c r="AU142" s="64"/>
      <c r="AV142" s="64"/>
      <c r="AW142" s="64"/>
      <c r="AX142" s="64"/>
      <c r="AY142" s="64"/>
      <c r="AZ142" s="65"/>
      <c r="BA142" s="65"/>
      <c r="BB142" s="65"/>
    </row>
    <row r="143" spans="1:54" ht="22.5" customHeight="1">
      <c r="A143" s="68"/>
      <c r="B143" s="68"/>
      <c r="C143" s="70"/>
      <c r="D143" s="70"/>
      <c r="E143" s="70"/>
      <c r="F143" s="70"/>
      <c r="G143" s="70"/>
      <c r="H143" s="7"/>
      <c r="I143" s="71" t="s">
        <v>127</v>
      </c>
      <c r="J143" s="71"/>
      <c r="K143" s="71"/>
      <c r="L143" s="71"/>
      <c r="M143" s="71"/>
      <c r="N143" s="71"/>
      <c r="O143" s="71"/>
      <c r="P143" s="71"/>
      <c r="Q143" s="62">
        <v>520</v>
      </c>
      <c r="R143" s="62"/>
      <c r="S143" s="62"/>
      <c r="T143" s="62"/>
      <c r="U143" s="62">
        <v>500</v>
      </c>
      <c r="V143" s="62"/>
      <c r="W143" s="62"/>
      <c r="X143" s="62"/>
      <c r="Y143" s="62"/>
      <c r="Z143" s="62"/>
      <c r="AA143" s="62">
        <v>20</v>
      </c>
      <c r="AB143" s="62"/>
      <c r="AC143" s="62"/>
      <c r="AD143" s="62"/>
      <c r="AE143" s="63" t="s">
        <v>1</v>
      </c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72">
        <v>20000</v>
      </c>
      <c r="AT143" s="72"/>
      <c r="AU143" s="72"/>
      <c r="AV143" s="72"/>
      <c r="AW143" s="72"/>
      <c r="AX143" s="72"/>
      <c r="AY143" s="72"/>
      <c r="AZ143" s="65"/>
      <c r="BA143" s="65"/>
      <c r="BB143" s="65"/>
    </row>
    <row r="144" spans="1:54" ht="22.5" customHeight="1">
      <c r="A144" s="68"/>
      <c r="B144" s="68"/>
      <c r="C144" s="69"/>
      <c r="D144" s="69"/>
      <c r="E144" s="67" t="s">
        <v>128</v>
      </c>
      <c r="F144" s="67"/>
      <c r="G144" s="67"/>
      <c r="H144" s="5"/>
      <c r="I144" s="61"/>
      <c r="J144" s="61"/>
      <c r="K144" s="61"/>
      <c r="L144" s="61"/>
      <c r="M144" s="61"/>
      <c r="N144" s="61"/>
      <c r="O144" s="61"/>
      <c r="P144" s="61"/>
      <c r="Q144" s="62">
        <v>500</v>
      </c>
      <c r="R144" s="62"/>
      <c r="S144" s="62"/>
      <c r="T144" s="62"/>
      <c r="U144" s="62">
        <v>500</v>
      </c>
      <c r="V144" s="62"/>
      <c r="W144" s="62"/>
      <c r="X144" s="62"/>
      <c r="Y144" s="62"/>
      <c r="Z144" s="62"/>
      <c r="AA144" s="62">
        <v>0</v>
      </c>
      <c r="AB144" s="62"/>
      <c r="AC144" s="62"/>
      <c r="AD144" s="62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4"/>
      <c r="AT144" s="64"/>
      <c r="AU144" s="64"/>
      <c r="AV144" s="64"/>
      <c r="AW144" s="64"/>
      <c r="AX144" s="64"/>
      <c r="AY144" s="64"/>
      <c r="AZ144" s="65"/>
      <c r="BA144" s="65"/>
      <c r="BB144" s="65"/>
    </row>
    <row r="145" spans="1:54" ht="22.5" customHeight="1">
      <c r="A145" s="68"/>
      <c r="B145" s="68"/>
      <c r="C145" s="70"/>
      <c r="D145" s="70"/>
      <c r="E145" s="70"/>
      <c r="F145" s="70"/>
      <c r="G145" s="70"/>
      <c r="H145" s="6" t="s">
        <v>142</v>
      </c>
      <c r="I145" s="61"/>
      <c r="J145" s="61"/>
      <c r="K145" s="61"/>
      <c r="L145" s="61"/>
      <c r="M145" s="61"/>
      <c r="N145" s="61"/>
      <c r="O145" s="61"/>
      <c r="P145" s="61"/>
      <c r="Q145" s="62">
        <v>500</v>
      </c>
      <c r="R145" s="62"/>
      <c r="S145" s="62"/>
      <c r="T145" s="62"/>
      <c r="U145" s="62">
        <v>500</v>
      </c>
      <c r="V145" s="62"/>
      <c r="W145" s="62"/>
      <c r="X145" s="62"/>
      <c r="Y145" s="62"/>
      <c r="Z145" s="62"/>
      <c r="AA145" s="62">
        <v>0</v>
      </c>
      <c r="AB145" s="62"/>
      <c r="AC145" s="62"/>
      <c r="AD145" s="62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4"/>
      <c r="AT145" s="64"/>
      <c r="AU145" s="64"/>
      <c r="AV145" s="64"/>
      <c r="AW145" s="64"/>
      <c r="AX145" s="64"/>
      <c r="AY145" s="64"/>
      <c r="AZ145" s="65"/>
      <c r="BA145" s="65"/>
      <c r="BB145" s="65"/>
    </row>
    <row r="146" spans="1:54" ht="22.5" customHeight="1">
      <c r="A146" s="68"/>
      <c r="B146" s="68"/>
      <c r="C146" s="70"/>
      <c r="D146" s="70"/>
      <c r="E146" s="70"/>
      <c r="F146" s="70"/>
      <c r="G146" s="70"/>
      <c r="H146" s="7"/>
      <c r="I146" s="71" t="s">
        <v>142</v>
      </c>
      <c r="J146" s="71"/>
      <c r="K146" s="71"/>
      <c r="L146" s="71"/>
      <c r="M146" s="71"/>
      <c r="N146" s="71"/>
      <c r="O146" s="71"/>
      <c r="P146" s="71"/>
      <c r="Q146" s="62">
        <v>500</v>
      </c>
      <c r="R146" s="62"/>
      <c r="S146" s="62"/>
      <c r="T146" s="62"/>
      <c r="U146" s="62">
        <v>500</v>
      </c>
      <c r="V146" s="62"/>
      <c r="W146" s="62"/>
      <c r="X146" s="62"/>
      <c r="Y146" s="62"/>
      <c r="Z146" s="62"/>
      <c r="AA146" s="62">
        <v>0</v>
      </c>
      <c r="AB146" s="62"/>
      <c r="AC146" s="62"/>
      <c r="AD146" s="62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4"/>
      <c r="AT146" s="64"/>
      <c r="AU146" s="64"/>
      <c r="AV146" s="64"/>
      <c r="AW146" s="64"/>
      <c r="AX146" s="64"/>
      <c r="AY146" s="64"/>
      <c r="AZ146" s="65"/>
      <c r="BA146" s="65"/>
      <c r="BB146" s="65"/>
    </row>
    <row r="147" spans="1:54" ht="22.5" customHeight="1">
      <c r="A147" s="68"/>
      <c r="B147" s="68"/>
      <c r="C147" s="69"/>
      <c r="D147" s="69"/>
      <c r="E147" s="67" t="s">
        <v>327</v>
      </c>
      <c r="F147" s="67"/>
      <c r="G147" s="67"/>
      <c r="H147" s="5"/>
      <c r="I147" s="61"/>
      <c r="J147" s="61"/>
      <c r="K147" s="61"/>
      <c r="L147" s="61"/>
      <c r="M147" s="61"/>
      <c r="N147" s="61"/>
      <c r="O147" s="61"/>
      <c r="P147" s="61"/>
      <c r="Q147" s="62">
        <v>2655</v>
      </c>
      <c r="R147" s="62"/>
      <c r="S147" s="62"/>
      <c r="T147" s="62"/>
      <c r="U147" s="62">
        <v>1491</v>
      </c>
      <c r="V147" s="62"/>
      <c r="W147" s="62"/>
      <c r="X147" s="62"/>
      <c r="Y147" s="62"/>
      <c r="Z147" s="62"/>
      <c r="AA147" s="62">
        <v>1164</v>
      </c>
      <c r="AB147" s="62"/>
      <c r="AC147" s="62"/>
      <c r="AD147" s="62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4"/>
      <c r="AT147" s="64"/>
      <c r="AU147" s="64"/>
      <c r="AV147" s="64"/>
      <c r="AW147" s="64"/>
      <c r="AX147" s="64"/>
      <c r="AY147" s="64"/>
      <c r="AZ147" s="65"/>
      <c r="BA147" s="65"/>
      <c r="BB147" s="65"/>
    </row>
    <row r="148" spans="1:54" ht="22.5" customHeight="1">
      <c r="A148" s="68"/>
      <c r="B148" s="68"/>
      <c r="C148" s="70"/>
      <c r="D148" s="70"/>
      <c r="E148" s="70"/>
      <c r="F148" s="70"/>
      <c r="G148" s="70"/>
      <c r="H148" s="6" t="s">
        <v>145</v>
      </c>
      <c r="I148" s="61"/>
      <c r="J148" s="61"/>
      <c r="K148" s="61"/>
      <c r="L148" s="61"/>
      <c r="M148" s="61"/>
      <c r="N148" s="61"/>
      <c r="O148" s="61"/>
      <c r="P148" s="61"/>
      <c r="Q148" s="62">
        <v>1850</v>
      </c>
      <c r="R148" s="62"/>
      <c r="S148" s="62"/>
      <c r="T148" s="62"/>
      <c r="U148" s="62">
        <v>1000</v>
      </c>
      <c r="V148" s="62"/>
      <c r="W148" s="62"/>
      <c r="X148" s="62"/>
      <c r="Y148" s="62"/>
      <c r="Z148" s="62"/>
      <c r="AA148" s="62">
        <v>850</v>
      </c>
      <c r="AB148" s="62"/>
      <c r="AC148" s="62"/>
      <c r="AD148" s="62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4"/>
      <c r="AT148" s="64"/>
      <c r="AU148" s="64"/>
      <c r="AV148" s="64"/>
      <c r="AW148" s="64"/>
      <c r="AX148" s="64"/>
      <c r="AY148" s="64"/>
      <c r="AZ148" s="65"/>
      <c r="BA148" s="65"/>
      <c r="BB148" s="65"/>
    </row>
    <row r="149" spans="1:54" ht="22.5" customHeight="1">
      <c r="A149" s="68"/>
      <c r="B149" s="68"/>
      <c r="C149" s="70"/>
      <c r="D149" s="70"/>
      <c r="E149" s="70"/>
      <c r="F149" s="70"/>
      <c r="G149" s="70"/>
      <c r="H149" s="7"/>
      <c r="I149" s="71" t="s">
        <v>145</v>
      </c>
      <c r="J149" s="71"/>
      <c r="K149" s="71"/>
      <c r="L149" s="71"/>
      <c r="M149" s="71"/>
      <c r="N149" s="71"/>
      <c r="O149" s="71"/>
      <c r="P149" s="71"/>
      <c r="Q149" s="62">
        <v>1850</v>
      </c>
      <c r="R149" s="62"/>
      <c r="S149" s="62"/>
      <c r="T149" s="62"/>
      <c r="U149" s="62">
        <v>1000</v>
      </c>
      <c r="V149" s="62"/>
      <c r="W149" s="62"/>
      <c r="X149" s="62"/>
      <c r="Y149" s="62"/>
      <c r="Z149" s="62"/>
      <c r="AA149" s="62">
        <v>850</v>
      </c>
      <c r="AB149" s="62"/>
      <c r="AC149" s="62"/>
      <c r="AD149" s="62"/>
      <c r="AE149" s="63" t="s">
        <v>40</v>
      </c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72">
        <v>850000</v>
      </c>
      <c r="AT149" s="72"/>
      <c r="AU149" s="72"/>
      <c r="AV149" s="72"/>
      <c r="AW149" s="72"/>
      <c r="AX149" s="72"/>
      <c r="AY149" s="72"/>
      <c r="AZ149" s="65"/>
      <c r="BA149" s="65"/>
      <c r="BB149" s="65"/>
    </row>
    <row r="150" spans="1:54" ht="22.5" customHeight="1">
      <c r="A150" s="68"/>
      <c r="B150" s="68"/>
      <c r="C150" s="70"/>
      <c r="D150" s="70"/>
      <c r="E150" s="70"/>
      <c r="F150" s="70"/>
      <c r="G150" s="70"/>
      <c r="H150" s="6" t="s">
        <v>312</v>
      </c>
      <c r="I150" s="61"/>
      <c r="J150" s="61"/>
      <c r="K150" s="61"/>
      <c r="L150" s="61"/>
      <c r="M150" s="61"/>
      <c r="N150" s="61"/>
      <c r="O150" s="61"/>
      <c r="P150" s="61"/>
      <c r="Q150" s="62">
        <v>805</v>
      </c>
      <c r="R150" s="62"/>
      <c r="S150" s="62"/>
      <c r="T150" s="62"/>
      <c r="U150" s="62">
        <v>491</v>
      </c>
      <c r="V150" s="62"/>
      <c r="W150" s="62"/>
      <c r="X150" s="62"/>
      <c r="Y150" s="62"/>
      <c r="Z150" s="62"/>
      <c r="AA150" s="62">
        <v>314</v>
      </c>
      <c r="AB150" s="62"/>
      <c r="AC150" s="62"/>
      <c r="AD150" s="62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4"/>
      <c r="AT150" s="64"/>
      <c r="AU150" s="64"/>
      <c r="AV150" s="64"/>
      <c r="AW150" s="64"/>
      <c r="AX150" s="64"/>
      <c r="AY150" s="64"/>
      <c r="AZ150" s="65"/>
      <c r="BA150" s="65"/>
      <c r="BB150" s="65"/>
    </row>
    <row r="151" spans="1:54" ht="22.5" customHeight="1">
      <c r="A151" s="68"/>
      <c r="B151" s="68"/>
      <c r="C151" s="70"/>
      <c r="D151" s="70"/>
      <c r="E151" s="70"/>
      <c r="F151" s="70"/>
      <c r="G151" s="70"/>
      <c r="H151" s="7"/>
      <c r="I151" s="71" t="s">
        <v>323</v>
      </c>
      <c r="J151" s="71"/>
      <c r="K151" s="71"/>
      <c r="L151" s="71"/>
      <c r="M151" s="71"/>
      <c r="N151" s="71"/>
      <c r="O151" s="71"/>
      <c r="P151" s="71"/>
      <c r="Q151" s="62">
        <v>805</v>
      </c>
      <c r="R151" s="62"/>
      <c r="S151" s="62"/>
      <c r="T151" s="62"/>
      <c r="U151" s="62">
        <v>491</v>
      </c>
      <c r="V151" s="62"/>
      <c r="W151" s="62"/>
      <c r="X151" s="62"/>
      <c r="Y151" s="62"/>
      <c r="Z151" s="62"/>
      <c r="AA151" s="62">
        <v>314</v>
      </c>
      <c r="AB151" s="62"/>
      <c r="AC151" s="62"/>
      <c r="AD151" s="62"/>
      <c r="AE151" s="63" t="s">
        <v>455</v>
      </c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72">
        <v>118000</v>
      </c>
      <c r="AT151" s="72"/>
      <c r="AU151" s="72"/>
      <c r="AV151" s="72"/>
      <c r="AW151" s="72"/>
      <c r="AX151" s="72"/>
      <c r="AY151" s="72"/>
      <c r="AZ151" s="65"/>
      <c r="BA151" s="65"/>
      <c r="BB151" s="65"/>
    </row>
    <row r="152" spans="1:54" ht="22.5" customHeight="1">
      <c r="A152" s="68"/>
      <c r="B152" s="68"/>
      <c r="C152" s="70"/>
      <c r="D152" s="70"/>
      <c r="E152" s="70"/>
      <c r="F152" s="70"/>
      <c r="G152" s="70"/>
      <c r="H152" s="7"/>
      <c r="I152" s="73"/>
      <c r="J152" s="73"/>
      <c r="K152" s="73"/>
      <c r="L152" s="73"/>
      <c r="M152" s="73"/>
      <c r="N152" s="73"/>
      <c r="O152" s="73"/>
      <c r="P152" s="73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63" t="s">
        <v>458</v>
      </c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72">
        <v>205000</v>
      </c>
      <c r="AT152" s="72"/>
      <c r="AU152" s="72"/>
      <c r="AV152" s="72"/>
      <c r="AW152" s="72"/>
      <c r="AX152" s="72"/>
      <c r="AY152" s="72"/>
      <c r="AZ152" s="65"/>
      <c r="BA152" s="65"/>
      <c r="BB152" s="65"/>
    </row>
    <row r="153" spans="1:54" ht="22.5" customHeight="1">
      <c r="A153" s="68"/>
      <c r="B153" s="68"/>
      <c r="C153" s="70"/>
      <c r="D153" s="70"/>
      <c r="E153" s="70"/>
      <c r="F153" s="70"/>
      <c r="G153" s="70"/>
      <c r="H153" s="7"/>
      <c r="I153" s="73"/>
      <c r="J153" s="73"/>
      <c r="K153" s="73"/>
      <c r="L153" s="73"/>
      <c r="M153" s="73"/>
      <c r="N153" s="73"/>
      <c r="O153" s="73"/>
      <c r="P153" s="73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63" t="s">
        <v>3</v>
      </c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72">
        <v>-9000</v>
      </c>
      <c r="AT153" s="72"/>
      <c r="AU153" s="72"/>
      <c r="AV153" s="72"/>
      <c r="AW153" s="72"/>
      <c r="AX153" s="72"/>
      <c r="AY153" s="72"/>
      <c r="AZ153" s="65"/>
      <c r="BA153" s="65"/>
      <c r="BB153" s="65"/>
    </row>
    <row r="154" spans="1:54" ht="22.5" customHeight="1">
      <c r="A154" s="59" t="s">
        <v>164</v>
      </c>
      <c r="B154" s="59"/>
      <c r="C154" s="60"/>
      <c r="D154" s="60"/>
      <c r="E154" s="60"/>
      <c r="F154" s="60"/>
      <c r="G154" s="60"/>
      <c r="H154" s="5"/>
      <c r="I154" s="61"/>
      <c r="J154" s="61"/>
      <c r="K154" s="61"/>
      <c r="L154" s="61"/>
      <c r="M154" s="61"/>
      <c r="N154" s="61"/>
      <c r="O154" s="61"/>
      <c r="P154" s="61"/>
      <c r="Q154" s="62">
        <v>18272</v>
      </c>
      <c r="R154" s="62"/>
      <c r="S154" s="62"/>
      <c r="T154" s="62"/>
      <c r="U154" s="62">
        <v>18272</v>
      </c>
      <c r="V154" s="62"/>
      <c r="W154" s="62"/>
      <c r="X154" s="62"/>
      <c r="Y154" s="62"/>
      <c r="Z154" s="62"/>
      <c r="AA154" s="62">
        <v>0</v>
      </c>
      <c r="AB154" s="62"/>
      <c r="AC154" s="62"/>
      <c r="AD154" s="62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4"/>
      <c r="AT154" s="64"/>
      <c r="AU154" s="64"/>
      <c r="AV154" s="64"/>
      <c r="AW154" s="64"/>
      <c r="AX154" s="64"/>
      <c r="AY154" s="64"/>
      <c r="AZ154" s="65"/>
      <c r="BA154" s="65"/>
      <c r="BB154" s="65"/>
    </row>
    <row r="155" spans="1:54" ht="22.5" customHeight="1">
      <c r="A155" s="81"/>
      <c r="B155" s="81"/>
      <c r="C155" s="82" t="s">
        <v>322</v>
      </c>
      <c r="D155" s="82"/>
      <c r="E155" s="83"/>
      <c r="F155" s="83"/>
      <c r="G155" s="83"/>
      <c r="H155" s="10"/>
      <c r="I155" s="84"/>
      <c r="J155" s="84"/>
      <c r="K155" s="84"/>
      <c r="L155" s="84"/>
      <c r="M155" s="84"/>
      <c r="N155" s="84"/>
      <c r="O155" s="84"/>
      <c r="P155" s="84"/>
      <c r="Q155" s="62">
        <v>18272</v>
      </c>
      <c r="R155" s="62"/>
      <c r="S155" s="62"/>
      <c r="T155" s="62"/>
      <c r="U155" s="62">
        <v>18272</v>
      </c>
      <c r="V155" s="62"/>
      <c r="W155" s="62"/>
      <c r="X155" s="62"/>
      <c r="Y155" s="62"/>
      <c r="Z155" s="62"/>
      <c r="AA155" s="62">
        <v>0</v>
      </c>
      <c r="AB155" s="62"/>
      <c r="AC155" s="62"/>
      <c r="AD155" s="62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4"/>
      <c r="AT155" s="64"/>
      <c r="AU155" s="64"/>
      <c r="AV155" s="64"/>
      <c r="AW155" s="64"/>
      <c r="AX155" s="64"/>
      <c r="AY155" s="64"/>
      <c r="AZ155" s="65"/>
      <c r="BA155" s="65"/>
      <c r="BB155" s="65"/>
    </row>
    <row r="156" ht="24" customHeight="1"/>
    <row r="157" ht="1.5" customHeight="1"/>
    <row r="158" ht="5.25" customHeight="1"/>
    <row r="159" spans="1:54" ht="16.5" customHeight="1">
      <c r="A159" s="28" t="s">
        <v>65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</row>
    <row r="160" ht="50.25" customHeight="1"/>
    <row r="161" spans="1:54" ht="31.5" customHeight="1">
      <c r="A161" s="35" t="s">
        <v>11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</row>
    <row r="162" ht="12.75" customHeight="1"/>
    <row r="163" spans="1:54" ht="16.5" customHeight="1">
      <c r="A163" s="57" t="s">
        <v>148</v>
      </c>
      <c r="B163" s="57"/>
      <c r="C163" s="57"/>
      <c r="D163" s="57"/>
      <c r="E163" s="57"/>
      <c r="F163" s="57"/>
      <c r="G163" s="57"/>
      <c r="H163" s="57"/>
      <c r="I163" s="57" t="s">
        <v>124</v>
      </c>
      <c r="J163" s="57"/>
      <c r="K163" s="57"/>
      <c r="L163" s="57"/>
      <c r="M163" s="57"/>
      <c r="N163" s="57"/>
      <c r="O163" s="57"/>
      <c r="P163" s="57"/>
      <c r="Q163" s="58" t="s">
        <v>605</v>
      </c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</row>
    <row r="164" spans="1:54" ht="22.5" customHeight="1">
      <c r="A164" s="55" t="s">
        <v>136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 t="s">
        <v>133</v>
      </c>
      <c r="R164" s="56"/>
      <c r="S164" s="56"/>
      <c r="T164" s="56"/>
      <c r="U164" s="56" t="s">
        <v>153</v>
      </c>
      <c r="V164" s="56"/>
      <c r="W164" s="56"/>
      <c r="X164" s="56"/>
      <c r="Y164" s="56"/>
      <c r="Z164" s="56"/>
      <c r="AA164" s="55" t="s">
        <v>130</v>
      </c>
      <c r="AB164" s="55"/>
      <c r="AC164" s="55"/>
      <c r="AD164" s="55"/>
      <c r="AE164" s="55" t="s">
        <v>126</v>
      </c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 t="s">
        <v>46</v>
      </c>
      <c r="BA164" s="55"/>
      <c r="BB164" s="55"/>
    </row>
    <row r="165" spans="1:54" ht="22.5" customHeight="1">
      <c r="A165" s="55" t="s">
        <v>50</v>
      </c>
      <c r="B165" s="55"/>
      <c r="C165" s="55" t="s">
        <v>64</v>
      </c>
      <c r="D165" s="55"/>
      <c r="E165" s="55" t="s">
        <v>76</v>
      </c>
      <c r="F165" s="55"/>
      <c r="G165" s="55"/>
      <c r="H165" s="4" t="s">
        <v>70</v>
      </c>
      <c r="I165" s="55" t="s">
        <v>181</v>
      </c>
      <c r="J165" s="55"/>
      <c r="K165" s="55"/>
      <c r="L165" s="55"/>
      <c r="M165" s="55"/>
      <c r="N165" s="55"/>
      <c r="O165" s="55"/>
      <c r="P165" s="55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</row>
    <row r="166" spans="1:54" ht="22.5" customHeight="1">
      <c r="A166" s="79"/>
      <c r="B166" s="79"/>
      <c r="C166" s="67"/>
      <c r="D166" s="67"/>
      <c r="E166" s="67" t="s">
        <v>311</v>
      </c>
      <c r="F166" s="67"/>
      <c r="G166" s="67"/>
      <c r="H166" s="5"/>
      <c r="I166" s="61"/>
      <c r="J166" s="61"/>
      <c r="K166" s="61"/>
      <c r="L166" s="61"/>
      <c r="M166" s="61"/>
      <c r="N166" s="61"/>
      <c r="O166" s="61"/>
      <c r="P166" s="61"/>
      <c r="Q166" s="62">
        <v>18272</v>
      </c>
      <c r="R166" s="62"/>
      <c r="S166" s="62"/>
      <c r="T166" s="62"/>
      <c r="U166" s="62">
        <v>18272</v>
      </c>
      <c r="V166" s="62"/>
      <c r="W166" s="62"/>
      <c r="X166" s="62"/>
      <c r="Y166" s="62"/>
      <c r="Z166" s="62"/>
      <c r="AA166" s="62">
        <v>0</v>
      </c>
      <c r="AB166" s="62"/>
      <c r="AC166" s="62"/>
      <c r="AD166" s="62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4"/>
      <c r="AT166" s="64"/>
      <c r="AU166" s="64"/>
      <c r="AV166" s="64"/>
      <c r="AW166" s="64"/>
      <c r="AX166" s="64"/>
      <c r="AY166" s="64"/>
      <c r="AZ166" s="65"/>
      <c r="BA166" s="65"/>
      <c r="BB166" s="65"/>
    </row>
    <row r="167" spans="1:54" ht="22.5" customHeight="1">
      <c r="A167" s="68"/>
      <c r="B167" s="68"/>
      <c r="C167" s="70"/>
      <c r="D167" s="70"/>
      <c r="E167" s="70"/>
      <c r="F167" s="70"/>
      <c r="G167" s="70"/>
      <c r="H167" s="6" t="s">
        <v>311</v>
      </c>
      <c r="I167" s="61"/>
      <c r="J167" s="61"/>
      <c r="K167" s="61"/>
      <c r="L167" s="61"/>
      <c r="M167" s="61"/>
      <c r="N167" s="61"/>
      <c r="O167" s="61"/>
      <c r="P167" s="61"/>
      <c r="Q167" s="62">
        <v>18272</v>
      </c>
      <c r="R167" s="62"/>
      <c r="S167" s="62"/>
      <c r="T167" s="62"/>
      <c r="U167" s="62">
        <v>18272</v>
      </c>
      <c r="V167" s="62"/>
      <c r="W167" s="62"/>
      <c r="X167" s="62"/>
      <c r="Y167" s="62"/>
      <c r="Z167" s="62"/>
      <c r="AA167" s="62">
        <v>0</v>
      </c>
      <c r="AB167" s="62"/>
      <c r="AC167" s="62"/>
      <c r="AD167" s="62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4"/>
      <c r="AT167" s="64"/>
      <c r="AU167" s="64"/>
      <c r="AV167" s="64"/>
      <c r="AW167" s="64"/>
      <c r="AX167" s="64"/>
      <c r="AY167" s="64"/>
      <c r="AZ167" s="65"/>
      <c r="BA167" s="65"/>
      <c r="BB167" s="65"/>
    </row>
    <row r="168" spans="1:54" ht="22.5" customHeight="1">
      <c r="A168" s="68"/>
      <c r="B168" s="68"/>
      <c r="C168" s="70"/>
      <c r="D168" s="70"/>
      <c r="E168" s="70"/>
      <c r="F168" s="70"/>
      <c r="G168" s="70"/>
      <c r="H168" s="7"/>
      <c r="I168" s="71" t="s">
        <v>311</v>
      </c>
      <c r="J168" s="71"/>
      <c r="K168" s="71"/>
      <c r="L168" s="71"/>
      <c r="M168" s="71"/>
      <c r="N168" s="71"/>
      <c r="O168" s="71"/>
      <c r="P168" s="71"/>
      <c r="Q168" s="62">
        <v>18272</v>
      </c>
      <c r="R168" s="62"/>
      <c r="S168" s="62"/>
      <c r="T168" s="62"/>
      <c r="U168" s="62">
        <v>18272</v>
      </c>
      <c r="V168" s="62"/>
      <c r="W168" s="62"/>
      <c r="X168" s="62"/>
      <c r="Y168" s="62"/>
      <c r="Z168" s="62"/>
      <c r="AA168" s="62">
        <v>0</v>
      </c>
      <c r="AB168" s="62"/>
      <c r="AC168" s="62"/>
      <c r="AD168" s="62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4"/>
      <c r="AT168" s="64"/>
      <c r="AU168" s="64"/>
      <c r="AV168" s="64"/>
      <c r="AW168" s="64"/>
      <c r="AX168" s="64"/>
      <c r="AY168" s="64"/>
      <c r="AZ168" s="65"/>
      <c r="BA168" s="65"/>
      <c r="BB168" s="65"/>
    </row>
    <row r="169" spans="1:54" ht="22.5" customHeight="1">
      <c r="A169" s="68"/>
      <c r="B169" s="68"/>
      <c r="C169" s="69"/>
      <c r="D169" s="69"/>
      <c r="E169" s="67" t="s">
        <v>355</v>
      </c>
      <c r="F169" s="67"/>
      <c r="G169" s="67"/>
      <c r="H169" s="5"/>
      <c r="I169" s="61"/>
      <c r="J169" s="61"/>
      <c r="K169" s="61"/>
      <c r="L169" s="61"/>
      <c r="M169" s="61"/>
      <c r="N169" s="61"/>
      <c r="O169" s="61"/>
      <c r="P169" s="61"/>
      <c r="Q169" s="62">
        <v>0</v>
      </c>
      <c r="R169" s="62"/>
      <c r="S169" s="62"/>
      <c r="T169" s="62"/>
      <c r="U169" s="62">
        <v>0</v>
      </c>
      <c r="V169" s="62"/>
      <c r="W169" s="62"/>
      <c r="X169" s="62"/>
      <c r="Y169" s="62"/>
      <c r="Z169" s="62"/>
      <c r="AA169" s="62">
        <v>0</v>
      </c>
      <c r="AB169" s="62"/>
      <c r="AC169" s="62"/>
      <c r="AD169" s="62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4"/>
      <c r="AT169" s="64"/>
      <c r="AU169" s="64"/>
      <c r="AV169" s="64"/>
      <c r="AW169" s="64"/>
      <c r="AX169" s="64"/>
      <c r="AY169" s="64"/>
      <c r="AZ169" s="65"/>
      <c r="BA169" s="65"/>
      <c r="BB169" s="65"/>
    </row>
    <row r="170" spans="1:54" ht="22.5" customHeight="1">
      <c r="A170" s="68"/>
      <c r="B170" s="68"/>
      <c r="C170" s="70"/>
      <c r="D170" s="70"/>
      <c r="E170" s="70"/>
      <c r="F170" s="70"/>
      <c r="G170" s="70"/>
      <c r="H170" s="6" t="s">
        <v>357</v>
      </c>
      <c r="I170" s="61"/>
      <c r="J170" s="61"/>
      <c r="K170" s="61"/>
      <c r="L170" s="61"/>
      <c r="M170" s="61"/>
      <c r="N170" s="61"/>
      <c r="O170" s="61"/>
      <c r="P170" s="61"/>
      <c r="Q170" s="62">
        <v>0</v>
      </c>
      <c r="R170" s="62"/>
      <c r="S170" s="62"/>
      <c r="T170" s="62"/>
      <c r="U170" s="62">
        <v>0</v>
      </c>
      <c r="V170" s="62"/>
      <c r="W170" s="62"/>
      <c r="X170" s="62"/>
      <c r="Y170" s="62"/>
      <c r="Z170" s="62"/>
      <c r="AA170" s="62">
        <v>0</v>
      </c>
      <c r="AB170" s="62"/>
      <c r="AC170" s="62"/>
      <c r="AD170" s="62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4"/>
      <c r="AT170" s="64"/>
      <c r="AU170" s="64"/>
      <c r="AV170" s="64"/>
      <c r="AW170" s="64"/>
      <c r="AX170" s="64"/>
      <c r="AY170" s="64"/>
      <c r="AZ170" s="65"/>
      <c r="BA170" s="65"/>
      <c r="BB170" s="65"/>
    </row>
    <row r="171" spans="1:54" ht="22.5" customHeight="1">
      <c r="A171" s="68"/>
      <c r="B171" s="68"/>
      <c r="C171" s="70"/>
      <c r="D171" s="70"/>
      <c r="E171" s="70"/>
      <c r="F171" s="70"/>
      <c r="G171" s="70"/>
      <c r="H171" s="7"/>
      <c r="I171" s="71" t="s">
        <v>357</v>
      </c>
      <c r="J171" s="71"/>
      <c r="K171" s="71"/>
      <c r="L171" s="71"/>
      <c r="M171" s="71"/>
      <c r="N171" s="71"/>
      <c r="O171" s="71"/>
      <c r="P171" s="71"/>
      <c r="Q171" s="62">
        <v>0</v>
      </c>
      <c r="R171" s="62"/>
      <c r="S171" s="62"/>
      <c r="T171" s="62"/>
      <c r="U171" s="62">
        <v>0</v>
      </c>
      <c r="V171" s="62"/>
      <c r="W171" s="62"/>
      <c r="X171" s="62"/>
      <c r="Y171" s="62"/>
      <c r="Z171" s="62"/>
      <c r="AA171" s="62">
        <v>0</v>
      </c>
      <c r="AB171" s="62"/>
      <c r="AC171" s="62"/>
      <c r="AD171" s="62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4"/>
      <c r="AT171" s="64"/>
      <c r="AU171" s="64"/>
      <c r="AV171" s="64"/>
      <c r="AW171" s="64"/>
      <c r="AX171" s="64"/>
      <c r="AY171" s="64"/>
      <c r="AZ171" s="65"/>
      <c r="BA171" s="65"/>
      <c r="BB171" s="65"/>
    </row>
    <row r="172" spans="1:54" ht="22.5" customHeight="1">
      <c r="A172" s="55" t="s">
        <v>158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62">
        <v>1448615</v>
      </c>
      <c r="R172" s="62"/>
      <c r="S172" s="62"/>
      <c r="T172" s="62"/>
      <c r="U172" s="62">
        <v>1373188</v>
      </c>
      <c r="V172" s="62"/>
      <c r="W172" s="62"/>
      <c r="X172" s="62"/>
      <c r="Y172" s="62"/>
      <c r="Z172" s="62"/>
      <c r="AA172" s="85">
        <v>75427</v>
      </c>
      <c r="AB172" s="85"/>
      <c r="AC172" s="85"/>
      <c r="AD172" s="85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7"/>
      <c r="AT172" s="87"/>
      <c r="AU172" s="87"/>
      <c r="AV172" s="87"/>
      <c r="AW172" s="87"/>
      <c r="AX172" s="87"/>
      <c r="AY172" s="87"/>
      <c r="AZ172" s="88"/>
      <c r="BA172" s="88"/>
      <c r="BB172" s="88"/>
    </row>
    <row r="173" ht="409.5" customHeight="1"/>
    <row r="174" ht="1.5" customHeight="1"/>
    <row r="175" ht="5.25" customHeight="1"/>
    <row r="176" spans="1:54" ht="16.5" customHeight="1">
      <c r="A176" s="28" t="s">
        <v>75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</row>
    <row r="177" ht="50.25" customHeight="1"/>
    <row r="178" spans="1:54" ht="31.5" customHeight="1">
      <c r="A178" s="35" t="s">
        <v>368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</row>
    <row r="179" ht="10.5" customHeight="1"/>
    <row r="180" spans="1:54" ht="16.5" customHeight="1">
      <c r="A180" s="29" t="s">
        <v>148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 t="s">
        <v>124</v>
      </c>
      <c r="O180" s="29"/>
      <c r="P180" s="29"/>
      <c r="Q180" s="29"/>
      <c r="R180" s="29"/>
      <c r="S180" s="29"/>
      <c r="T180" s="28" t="s">
        <v>605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</row>
    <row r="181" spans="1:54" ht="22.5" customHeight="1">
      <c r="A181" s="55" t="s">
        <v>58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6" t="s">
        <v>133</v>
      </c>
      <c r="U181" s="56"/>
      <c r="V181" s="56"/>
      <c r="W181" s="56"/>
      <c r="X181" s="56"/>
      <c r="Y181" s="56"/>
      <c r="Z181" s="56" t="s">
        <v>153</v>
      </c>
      <c r="AA181" s="56"/>
      <c r="AB181" s="56"/>
      <c r="AC181" s="56"/>
      <c r="AD181" s="56" t="s">
        <v>186</v>
      </c>
      <c r="AE181" s="56"/>
      <c r="AF181" s="56"/>
      <c r="AG181" s="56"/>
      <c r="AH181" s="56"/>
      <c r="AI181" s="55" t="s">
        <v>126</v>
      </c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</row>
    <row r="182" spans="1:54" ht="22.5" customHeight="1">
      <c r="A182" s="89" t="s">
        <v>67</v>
      </c>
      <c r="B182" s="89"/>
      <c r="C182" s="89"/>
      <c r="D182" s="89" t="s">
        <v>57</v>
      </c>
      <c r="E182" s="89"/>
      <c r="F182" s="89" t="s">
        <v>47</v>
      </c>
      <c r="G182" s="89"/>
      <c r="H182" s="89"/>
      <c r="I182" s="89" t="s">
        <v>172</v>
      </c>
      <c r="J182" s="89"/>
      <c r="K182" s="89"/>
      <c r="L182" s="89"/>
      <c r="M182" s="89"/>
      <c r="N182" s="89" t="s">
        <v>181</v>
      </c>
      <c r="O182" s="89"/>
      <c r="P182" s="89"/>
      <c r="Q182" s="89"/>
      <c r="R182" s="89"/>
      <c r="S182" s="89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</row>
    <row r="183" spans="1:54" ht="22.5" customHeight="1">
      <c r="A183" s="67" t="s">
        <v>325</v>
      </c>
      <c r="B183" s="67"/>
      <c r="C183" s="67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1"/>
      <c r="O183" s="61"/>
      <c r="P183" s="61"/>
      <c r="Q183" s="61"/>
      <c r="R183" s="61"/>
      <c r="S183" s="61"/>
      <c r="T183" s="90">
        <v>149366</v>
      </c>
      <c r="U183" s="90"/>
      <c r="V183" s="90"/>
      <c r="W183" s="90"/>
      <c r="X183" s="90"/>
      <c r="Y183" s="90"/>
      <c r="Z183" s="90">
        <v>126274</v>
      </c>
      <c r="AA183" s="90"/>
      <c r="AB183" s="90"/>
      <c r="AC183" s="90"/>
      <c r="AD183" s="90">
        <v>23092</v>
      </c>
      <c r="AE183" s="90"/>
      <c r="AF183" s="90"/>
      <c r="AG183" s="90"/>
      <c r="AH183" s="90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91"/>
      <c r="AU183" s="91"/>
      <c r="AV183" s="91"/>
      <c r="AW183" s="91"/>
      <c r="AX183" s="91"/>
      <c r="AY183" s="91"/>
      <c r="AZ183" s="91"/>
      <c r="BA183" s="91"/>
      <c r="BB183" s="91"/>
    </row>
    <row r="184" spans="1:54" ht="22.5" customHeight="1">
      <c r="A184" s="69"/>
      <c r="B184" s="69"/>
      <c r="C184" s="69"/>
      <c r="D184" s="67" t="s">
        <v>326</v>
      </c>
      <c r="E184" s="67"/>
      <c r="F184" s="60"/>
      <c r="G184" s="60"/>
      <c r="H184" s="60"/>
      <c r="I184" s="60"/>
      <c r="J184" s="60"/>
      <c r="K184" s="60"/>
      <c r="L184" s="60"/>
      <c r="M184" s="60"/>
      <c r="N184" s="61"/>
      <c r="O184" s="61"/>
      <c r="P184" s="61"/>
      <c r="Q184" s="61"/>
      <c r="R184" s="61"/>
      <c r="S184" s="61"/>
      <c r="T184" s="90">
        <v>17375</v>
      </c>
      <c r="U184" s="90"/>
      <c r="V184" s="90"/>
      <c r="W184" s="90"/>
      <c r="X184" s="90"/>
      <c r="Y184" s="90"/>
      <c r="Z184" s="90">
        <v>20280</v>
      </c>
      <c r="AA184" s="90"/>
      <c r="AB184" s="90"/>
      <c r="AC184" s="90"/>
      <c r="AD184" s="90">
        <v>-2905</v>
      </c>
      <c r="AE184" s="90"/>
      <c r="AF184" s="90"/>
      <c r="AG184" s="90"/>
      <c r="AH184" s="90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91"/>
      <c r="AU184" s="91"/>
      <c r="AV184" s="91"/>
      <c r="AW184" s="91"/>
      <c r="AX184" s="91"/>
      <c r="AY184" s="91"/>
      <c r="AZ184" s="91"/>
      <c r="BA184" s="91"/>
      <c r="BB184" s="91"/>
    </row>
    <row r="185" spans="1:54" ht="22.5" customHeight="1">
      <c r="A185" s="92"/>
      <c r="B185" s="92"/>
      <c r="C185" s="92"/>
      <c r="D185" s="69"/>
      <c r="E185" s="69"/>
      <c r="F185" s="67" t="s">
        <v>336</v>
      </c>
      <c r="G185" s="67"/>
      <c r="H185" s="67"/>
      <c r="I185" s="60"/>
      <c r="J185" s="60"/>
      <c r="K185" s="60"/>
      <c r="L185" s="60"/>
      <c r="M185" s="60"/>
      <c r="N185" s="61"/>
      <c r="O185" s="61"/>
      <c r="P185" s="61"/>
      <c r="Q185" s="61"/>
      <c r="R185" s="61"/>
      <c r="S185" s="61"/>
      <c r="T185" s="90">
        <v>17375</v>
      </c>
      <c r="U185" s="90"/>
      <c r="V185" s="90"/>
      <c r="W185" s="90"/>
      <c r="X185" s="90"/>
      <c r="Y185" s="90"/>
      <c r="Z185" s="90">
        <v>20280</v>
      </c>
      <c r="AA185" s="90"/>
      <c r="AB185" s="90"/>
      <c r="AC185" s="90"/>
      <c r="AD185" s="90">
        <v>-2905</v>
      </c>
      <c r="AE185" s="90"/>
      <c r="AF185" s="90"/>
      <c r="AG185" s="90"/>
      <c r="AH185" s="90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91"/>
      <c r="AU185" s="91"/>
      <c r="AV185" s="91"/>
      <c r="AW185" s="91"/>
      <c r="AX185" s="91"/>
      <c r="AY185" s="91"/>
      <c r="AZ185" s="91"/>
      <c r="BA185" s="91"/>
      <c r="BB185" s="91"/>
    </row>
    <row r="186" spans="1:54" ht="22.5" customHeight="1">
      <c r="A186" s="92"/>
      <c r="B186" s="92"/>
      <c r="C186" s="92"/>
      <c r="D186" s="70"/>
      <c r="E186" s="70"/>
      <c r="F186" s="70"/>
      <c r="G186" s="70"/>
      <c r="H186" s="70"/>
      <c r="I186" s="67" t="s">
        <v>328</v>
      </c>
      <c r="J186" s="67"/>
      <c r="K186" s="67"/>
      <c r="L186" s="67"/>
      <c r="M186" s="67"/>
      <c r="N186" s="61"/>
      <c r="O186" s="61"/>
      <c r="P186" s="61"/>
      <c r="Q186" s="61"/>
      <c r="R186" s="61"/>
      <c r="S186" s="61"/>
      <c r="T186" s="90">
        <v>17375</v>
      </c>
      <c r="U186" s="90"/>
      <c r="V186" s="90"/>
      <c r="W186" s="90"/>
      <c r="X186" s="90"/>
      <c r="Y186" s="90"/>
      <c r="Z186" s="90">
        <v>20280</v>
      </c>
      <c r="AA186" s="90"/>
      <c r="AB186" s="90"/>
      <c r="AC186" s="90"/>
      <c r="AD186" s="90">
        <v>-2905</v>
      </c>
      <c r="AE186" s="90"/>
      <c r="AF186" s="90"/>
      <c r="AG186" s="90"/>
      <c r="AH186" s="90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91"/>
      <c r="AU186" s="91"/>
      <c r="AV186" s="91"/>
      <c r="AW186" s="91"/>
      <c r="AX186" s="91"/>
      <c r="AY186" s="91"/>
      <c r="AZ186" s="91"/>
      <c r="BA186" s="91"/>
      <c r="BB186" s="91"/>
    </row>
    <row r="187" spans="1:54" ht="22.5" customHeight="1">
      <c r="A187" s="92"/>
      <c r="B187" s="92"/>
      <c r="C187" s="92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1" t="s">
        <v>336</v>
      </c>
      <c r="O187" s="71"/>
      <c r="P187" s="71"/>
      <c r="Q187" s="71"/>
      <c r="R187" s="71"/>
      <c r="S187" s="71"/>
      <c r="T187" s="90">
        <v>17375</v>
      </c>
      <c r="U187" s="90"/>
      <c r="V187" s="90"/>
      <c r="W187" s="90"/>
      <c r="X187" s="90"/>
      <c r="Y187" s="90"/>
      <c r="Z187" s="90">
        <v>20280</v>
      </c>
      <c r="AA187" s="90"/>
      <c r="AB187" s="90"/>
      <c r="AC187" s="90"/>
      <c r="AD187" s="90">
        <v>-2905</v>
      </c>
      <c r="AE187" s="90"/>
      <c r="AF187" s="90"/>
      <c r="AG187" s="90"/>
      <c r="AH187" s="90"/>
      <c r="AI187" s="71" t="s">
        <v>461</v>
      </c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93">
        <v>-2785000</v>
      </c>
      <c r="AU187" s="93"/>
      <c r="AV187" s="93"/>
      <c r="AW187" s="93"/>
      <c r="AX187" s="93"/>
      <c r="AY187" s="93"/>
      <c r="AZ187" s="93"/>
      <c r="BA187" s="93"/>
      <c r="BB187" s="93"/>
    </row>
    <row r="188" spans="1:54" ht="22.5" customHeight="1">
      <c r="A188" s="92"/>
      <c r="B188" s="92"/>
      <c r="C188" s="92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3"/>
      <c r="O188" s="73"/>
      <c r="P188" s="73"/>
      <c r="Q188" s="73"/>
      <c r="R188" s="73"/>
      <c r="S188" s="73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71" t="s">
        <v>464</v>
      </c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93">
        <v>-120000</v>
      </c>
      <c r="AU188" s="93"/>
      <c r="AV188" s="93"/>
      <c r="AW188" s="93"/>
      <c r="AX188" s="93"/>
      <c r="AY188" s="93"/>
      <c r="AZ188" s="93"/>
      <c r="BA188" s="93"/>
      <c r="BB188" s="93"/>
    </row>
    <row r="189" spans="1:54" ht="22.5" customHeight="1">
      <c r="A189" s="69"/>
      <c r="B189" s="69"/>
      <c r="C189" s="69"/>
      <c r="D189" s="67" t="s">
        <v>372</v>
      </c>
      <c r="E189" s="67"/>
      <c r="F189" s="60"/>
      <c r="G189" s="60"/>
      <c r="H189" s="60"/>
      <c r="I189" s="60"/>
      <c r="J189" s="60"/>
      <c r="K189" s="60"/>
      <c r="L189" s="60"/>
      <c r="M189" s="60"/>
      <c r="N189" s="61"/>
      <c r="O189" s="61"/>
      <c r="P189" s="61"/>
      <c r="Q189" s="61"/>
      <c r="R189" s="61"/>
      <c r="S189" s="61"/>
      <c r="T189" s="90">
        <v>131991</v>
      </c>
      <c r="U189" s="90"/>
      <c r="V189" s="90"/>
      <c r="W189" s="90"/>
      <c r="X189" s="90"/>
      <c r="Y189" s="90"/>
      <c r="Z189" s="90">
        <v>105994</v>
      </c>
      <c r="AA189" s="90"/>
      <c r="AB189" s="90"/>
      <c r="AC189" s="90"/>
      <c r="AD189" s="90">
        <v>25997</v>
      </c>
      <c r="AE189" s="90"/>
      <c r="AF189" s="90"/>
      <c r="AG189" s="90"/>
      <c r="AH189" s="90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91"/>
      <c r="AU189" s="91"/>
      <c r="AV189" s="91"/>
      <c r="AW189" s="91"/>
      <c r="AX189" s="91"/>
      <c r="AY189" s="91"/>
      <c r="AZ189" s="91"/>
      <c r="BA189" s="91"/>
      <c r="BB189" s="91"/>
    </row>
    <row r="190" spans="1:54" ht="22.5" customHeight="1">
      <c r="A190" s="92"/>
      <c r="B190" s="92"/>
      <c r="C190" s="92"/>
      <c r="D190" s="69"/>
      <c r="E190" s="69"/>
      <c r="F190" s="67" t="s">
        <v>182</v>
      </c>
      <c r="G190" s="67"/>
      <c r="H190" s="67"/>
      <c r="I190" s="60"/>
      <c r="J190" s="60"/>
      <c r="K190" s="60"/>
      <c r="L190" s="60"/>
      <c r="M190" s="60"/>
      <c r="N190" s="61"/>
      <c r="O190" s="61"/>
      <c r="P190" s="61"/>
      <c r="Q190" s="61"/>
      <c r="R190" s="61"/>
      <c r="S190" s="61"/>
      <c r="T190" s="90">
        <v>2000</v>
      </c>
      <c r="U190" s="90"/>
      <c r="V190" s="90"/>
      <c r="W190" s="90"/>
      <c r="X190" s="90"/>
      <c r="Y190" s="90"/>
      <c r="Z190" s="90">
        <v>2000</v>
      </c>
      <c r="AA190" s="90"/>
      <c r="AB190" s="90"/>
      <c r="AC190" s="90"/>
      <c r="AD190" s="90">
        <v>0</v>
      </c>
      <c r="AE190" s="90"/>
      <c r="AF190" s="90"/>
      <c r="AG190" s="90"/>
      <c r="AH190" s="90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91"/>
      <c r="AU190" s="91"/>
      <c r="AV190" s="91"/>
      <c r="AW190" s="91"/>
      <c r="AX190" s="91"/>
      <c r="AY190" s="91"/>
      <c r="AZ190" s="91"/>
      <c r="BA190" s="91"/>
      <c r="BB190" s="91"/>
    </row>
    <row r="191" spans="1:54" ht="22.5" customHeight="1">
      <c r="A191" s="92"/>
      <c r="B191" s="92"/>
      <c r="C191" s="92"/>
      <c r="D191" s="70"/>
      <c r="E191" s="70"/>
      <c r="F191" s="70"/>
      <c r="G191" s="70"/>
      <c r="H191" s="70"/>
      <c r="I191" s="67" t="s">
        <v>335</v>
      </c>
      <c r="J191" s="67"/>
      <c r="K191" s="67"/>
      <c r="L191" s="67"/>
      <c r="M191" s="67"/>
      <c r="N191" s="61"/>
      <c r="O191" s="61"/>
      <c r="P191" s="61"/>
      <c r="Q191" s="61"/>
      <c r="R191" s="61"/>
      <c r="S191" s="61"/>
      <c r="T191" s="90">
        <v>2000</v>
      </c>
      <c r="U191" s="90"/>
      <c r="V191" s="90"/>
      <c r="W191" s="90"/>
      <c r="X191" s="90"/>
      <c r="Y191" s="90"/>
      <c r="Z191" s="90">
        <v>2000</v>
      </c>
      <c r="AA191" s="90"/>
      <c r="AB191" s="90"/>
      <c r="AC191" s="90"/>
      <c r="AD191" s="90">
        <v>0</v>
      </c>
      <c r="AE191" s="90"/>
      <c r="AF191" s="90"/>
      <c r="AG191" s="90"/>
      <c r="AH191" s="90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91"/>
      <c r="AU191" s="91"/>
      <c r="AV191" s="91"/>
      <c r="AW191" s="91"/>
      <c r="AX191" s="91"/>
      <c r="AY191" s="91"/>
      <c r="AZ191" s="91"/>
      <c r="BA191" s="91"/>
      <c r="BB191" s="91"/>
    </row>
    <row r="192" spans="1:54" ht="22.5" customHeight="1">
      <c r="A192" s="92"/>
      <c r="B192" s="92"/>
      <c r="C192" s="92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1" t="s">
        <v>159</v>
      </c>
      <c r="O192" s="71"/>
      <c r="P192" s="71"/>
      <c r="Q192" s="71"/>
      <c r="R192" s="71"/>
      <c r="S192" s="71"/>
      <c r="T192" s="90">
        <v>2000</v>
      </c>
      <c r="U192" s="90"/>
      <c r="V192" s="90"/>
      <c r="W192" s="90"/>
      <c r="X192" s="90"/>
      <c r="Y192" s="90"/>
      <c r="Z192" s="90">
        <v>2000</v>
      </c>
      <c r="AA192" s="90"/>
      <c r="AB192" s="90"/>
      <c r="AC192" s="90"/>
      <c r="AD192" s="90">
        <v>0</v>
      </c>
      <c r="AE192" s="90"/>
      <c r="AF192" s="90"/>
      <c r="AG192" s="90"/>
      <c r="AH192" s="90"/>
      <c r="AI192" s="71" t="s">
        <v>72</v>
      </c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91"/>
      <c r="AU192" s="91"/>
      <c r="AV192" s="91"/>
      <c r="AW192" s="91"/>
      <c r="AX192" s="91"/>
      <c r="AY192" s="91"/>
      <c r="AZ192" s="91"/>
      <c r="BA192" s="91"/>
      <c r="BB192" s="91"/>
    </row>
    <row r="193" spans="1:54" ht="22.5" customHeight="1">
      <c r="A193" s="92"/>
      <c r="B193" s="92"/>
      <c r="C193" s="92"/>
      <c r="D193" s="69"/>
      <c r="E193" s="69"/>
      <c r="F193" s="67" t="s">
        <v>173</v>
      </c>
      <c r="G193" s="67"/>
      <c r="H193" s="67"/>
      <c r="I193" s="60"/>
      <c r="J193" s="60"/>
      <c r="K193" s="60"/>
      <c r="L193" s="60"/>
      <c r="M193" s="60"/>
      <c r="N193" s="61"/>
      <c r="O193" s="61"/>
      <c r="P193" s="61"/>
      <c r="Q193" s="61"/>
      <c r="R193" s="61"/>
      <c r="S193" s="61"/>
      <c r="T193" s="90">
        <v>129991</v>
      </c>
      <c r="U193" s="90"/>
      <c r="V193" s="90"/>
      <c r="W193" s="90"/>
      <c r="X193" s="90"/>
      <c r="Y193" s="90"/>
      <c r="Z193" s="90">
        <v>103994</v>
      </c>
      <c r="AA193" s="90"/>
      <c r="AB193" s="90"/>
      <c r="AC193" s="90"/>
      <c r="AD193" s="90">
        <v>25997</v>
      </c>
      <c r="AE193" s="90"/>
      <c r="AF193" s="90"/>
      <c r="AG193" s="90"/>
      <c r="AH193" s="90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91"/>
      <c r="AU193" s="91"/>
      <c r="AV193" s="91"/>
      <c r="AW193" s="91"/>
      <c r="AX193" s="91"/>
      <c r="AY193" s="91"/>
      <c r="AZ193" s="91"/>
      <c r="BA193" s="91"/>
      <c r="BB193" s="91"/>
    </row>
    <row r="194" spans="1:54" ht="22.5" customHeight="1">
      <c r="A194" s="92"/>
      <c r="B194" s="92"/>
      <c r="C194" s="92"/>
      <c r="D194" s="70"/>
      <c r="E194" s="70"/>
      <c r="F194" s="70"/>
      <c r="G194" s="70"/>
      <c r="H194" s="70"/>
      <c r="I194" s="67" t="s">
        <v>369</v>
      </c>
      <c r="J194" s="67"/>
      <c r="K194" s="67"/>
      <c r="L194" s="67"/>
      <c r="M194" s="67"/>
      <c r="N194" s="61"/>
      <c r="O194" s="61"/>
      <c r="P194" s="61"/>
      <c r="Q194" s="61"/>
      <c r="R194" s="61"/>
      <c r="S194" s="61"/>
      <c r="T194" s="90">
        <v>129991</v>
      </c>
      <c r="U194" s="90"/>
      <c r="V194" s="90"/>
      <c r="W194" s="90"/>
      <c r="X194" s="90"/>
      <c r="Y194" s="90"/>
      <c r="Z194" s="90">
        <v>103994</v>
      </c>
      <c r="AA194" s="90"/>
      <c r="AB194" s="90"/>
      <c r="AC194" s="90"/>
      <c r="AD194" s="90">
        <v>25997</v>
      </c>
      <c r="AE194" s="90"/>
      <c r="AF194" s="90"/>
      <c r="AG194" s="90"/>
      <c r="AH194" s="90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91"/>
      <c r="AU194" s="91"/>
      <c r="AV194" s="91"/>
      <c r="AW194" s="91"/>
      <c r="AX194" s="91"/>
      <c r="AY194" s="91"/>
      <c r="AZ194" s="91"/>
      <c r="BA194" s="91"/>
      <c r="BB194" s="91"/>
    </row>
    <row r="195" spans="1:54" ht="22.5" customHeight="1">
      <c r="A195" s="92"/>
      <c r="B195" s="92"/>
      <c r="C195" s="92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1" t="s">
        <v>334</v>
      </c>
      <c r="O195" s="71"/>
      <c r="P195" s="71"/>
      <c r="Q195" s="71"/>
      <c r="R195" s="71"/>
      <c r="S195" s="71"/>
      <c r="T195" s="90">
        <v>9800</v>
      </c>
      <c r="U195" s="90"/>
      <c r="V195" s="90"/>
      <c r="W195" s="90"/>
      <c r="X195" s="90"/>
      <c r="Y195" s="90"/>
      <c r="Z195" s="90">
        <v>9800</v>
      </c>
      <c r="AA195" s="90"/>
      <c r="AB195" s="90"/>
      <c r="AC195" s="90"/>
      <c r="AD195" s="90">
        <v>0</v>
      </c>
      <c r="AE195" s="90"/>
      <c r="AF195" s="90"/>
      <c r="AG195" s="90"/>
      <c r="AH195" s="90"/>
      <c r="AI195" s="71" t="s">
        <v>72</v>
      </c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91"/>
      <c r="AU195" s="91"/>
      <c r="AV195" s="91"/>
      <c r="AW195" s="91"/>
      <c r="AX195" s="91"/>
      <c r="AY195" s="91"/>
      <c r="AZ195" s="91"/>
      <c r="BA195" s="91"/>
      <c r="BB195" s="91"/>
    </row>
    <row r="196" spans="1:54" ht="22.5" customHeight="1">
      <c r="A196" s="92"/>
      <c r="B196" s="92"/>
      <c r="C196" s="92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1" t="s">
        <v>324</v>
      </c>
      <c r="O196" s="71"/>
      <c r="P196" s="71"/>
      <c r="Q196" s="71"/>
      <c r="R196" s="71"/>
      <c r="S196" s="71"/>
      <c r="T196" s="90">
        <v>120191</v>
      </c>
      <c r="U196" s="90"/>
      <c r="V196" s="90"/>
      <c r="W196" s="90"/>
      <c r="X196" s="90"/>
      <c r="Y196" s="90"/>
      <c r="Z196" s="90">
        <v>94194</v>
      </c>
      <c r="AA196" s="90"/>
      <c r="AB196" s="90"/>
      <c r="AC196" s="90"/>
      <c r="AD196" s="90">
        <v>25997</v>
      </c>
      <c r="AE196" s="90"/>
      <c r="AF196" s="90"/>
      <c r="AG196" s="90"/>
      <c r="AH196" s="90"/>
      <c r="AI196" s="71" t="s">
        <v>459</v>
      </c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93">
        <v>1000000</v>
      </c>
      <c r="AU196" s="93"/>
      <c r="AV196" s="93"/>
      <c r="AW196" s="93"/>
      <c r="AX196" s="93"/>
      <c r="AY196" s="93"/>
      <c r="AZ196" s="93"/>
      <c r="BA196" s="93"/>
      <c r="BB196" s="93"/>
    </row>
    <row r="197" spans="1:54" ht="22.5" customHeight="1">
      <c r="A197" s="92"/>
      <c r="B197" s="92"/>
      <c r="C197" s="92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3"/>
      <c r="O197" s="73"/>
      <c r="P197" s="73"/>
      <c r="Q197" s="73"/>
      <c r="R197" s="73"/>
      <c r="S197" s="73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71" t="s">
        <v>460</v>
      </c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93">
        <v>3250000</v>
      </c>
      <c r="AU197" s="93"/>
      <c r="AV197" s="93"/>
      <c r="AW197" s="93"/>
      <c r="AX197" s="93"/>
      <c r="AY197" s="93"/>
      <c r="AZ197" s="93"/>
      <c r="BA197" s="93"/>
      <c r="BB197" s="93"/>
    </row>
    <row r="198" spans="1:54" ht="22.5" customHeight="1">
      <c r="A198" s="92"/>
      <c r="B198" s="92"/>
      <c r="C198" s="92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3"/>
      <c r="O198" s="73"/>
      <c r="P198" s="73"/>
      <c r="Q198" s="73"/>
      <c r="R198" s="73"/>
      <c r="S198" s="73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71" t="s">
        <v>456</v>
      </c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93">
        <v>-2000000</v>
      </c>
      <c r="AU198" s="93"/>
      <c r="AV198" s="93"/>
      <c r="AW198" s="93"/>
      <c r="AX198" s="93"/>
      <c r="AY198" s="93"/>
      <c r="AZ198" s="93"/>
      <c r="BA198" s="93"/>
      <c r="BB198" s="93"/>
    </row>
    <row r="199" spans="1:54" ht="22.5" customHeight="1">
      <c r="A199" s="92"/>
      <c r="B199" s="92"/>
      <c r="C199" s="92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3"/>
      <c r="O199" s="73"/>
      <c r="P199" s="73"/>
      <c r="Q199" s="73"/>
      <c r="R199" s="73"/>
      <c r="S199" s="73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71" t="s">
        <v>462</v>
      </c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93">
        <v>1000000</v>
      </c>
      <c r="AU199" s="93"/>
      <c r="AV199" s="93"/>
      <c r="AW199" s="93"/>
      <c r="AX199" s="93"/>
      <c r="AY199" s="93"/>
      <c r="AZ199" s="93"/>
      <c r="BA199" s="93"/>
      <c r="BB199" s="93"/>
    </row>
    <row r="200" spans="1:54" ht="22.5" customHeight="1">
      <c r="A200" s="92"/>
      <c r="B200" s="92"/>
      <c r="C200" s="92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3"/>
      <c r="O200" s="73"/>
      <c r="P200" s="73"/>
      <c r="Q200" s="73"/>
      <c r="R200" s="73"/>
      <c r="S200" s="73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71" t="s">
        <v>466</v>
      </c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93">
        <v>9896000</v>
      </c>
      <c r="AU200" s="93"/>
      <c r="AV200" s="93"/>
      <c r="AW200" s="93"/>
      <c r="AX200" s="93"/>
      <c r="AY200" s="93"/>
      <c r="AZ200" s="93"/>
      <c r="BA200" s="93"/>
      <c r="BB200" s="93"/>
    </row>
    <row r="201" spans="1:54" ht="22.5" customHeight="1">
      <c r="A201" s="92"/>
      <c r="B201" s="92"/>
      <c r="C201" s="92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3"/>
      <c r="O201" s="73"/>
      <c r="P201" s="73"/>
      <c r="Q201" s="73"/>
      <c r="R201" s="73"/>
      <c r="S201" s="73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71" t="s">
        <v>454</v>
      </c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93">
        <v>5161000</v>
      </c>
      <c r="AU201" s="93"/>
      <c r="AV201" s="93"/>
      <c r="AW201" s="93"/>
      <c r="AX201" s="93"/>
      <c r="AY201" s="93"/>
      <c r="AZ201" s="93"/>
      <c r="BA201" s="93"/>
      <c r="BB201" s="93"/>
    </row>
    <row r="202" spans="1:54" ht="22.5" customHeight="1">
      <c r="A202" s="92"/>
      <c r="B202" s="92"/>
      <c r="C202" s="92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3"/>
      <c r="O202" s="73"/>
      <c r="P202" s="73"/>
      <c r="Q202" s="73"/>
      <c r="R202" s="73"/>
      <c r="S202" s="73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71" t="s">
        <v>522</v>
      </c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93">
        <v>1440000</v>
      </c>
      <c r="AU202" s="93"/>
      <c r="AV202" s="93"/>
      <c r="AW202" s="93"/>
      <c r="AX202" s="93"/>
      <c r="AY202" s="93"/>
      <c r="AZ202" s="93"/>
      <c r="BA202" s="93"/>
      <c r="BB202" s="93"/>
    </row>
    <row r="203" spans="1:54" ht="22.5" customHeight="1">
      <c r="A203" s="92"/>
      <c r="B203" s="92"/>
      <c r="C203" s="92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3"/>
      <c r="O203" s="73"/>
      <c r="P203" s="73"/>
      <c r="Q203" s="73"/>
      <c r="R203" s="73"/>
      <c r="S203" s="73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71" t="s">
        <v>119</v>
      </c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93">
        <v>6250000</v>
      </c>
      <c r="AU203" s="93"/>
      <c r="AV203" s="93"/>
      <c r="AW203" s="93"/>
      <c r="AX203" s="93"/>
      <c r="AY203" s="93"/>
      <c r="AZ203" s="93"/>
      <c r="BA203" s="93"/>
      <c r="BB203" s="93"/>
    </row>
    <row r="204" spans="1:54" ht="22.5" customHeight="1">
      <c r="A204" s="67" t="s">
        <v>26</v>
      </c>
      <c r="B204" s="67"/>
      <c r="C204" s="67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1"/>
      <c r="O204" s="61"/>
      <c r="P204" s="61"/>
      <c r="Q204" s="61"/>
      <c r="R204" s="61"/>
      <c r="S204" s="61"/>
      <c r="T204" s="90">
        <v>477649</v>
      </c>
      <c r="U204" s="90"/>
      <c r="V204" s="90"/>
      <c r="W204" s="90"/>
      <c r="X204" s="90"/>
      <c r="Y204" s="90"/>
      <c r="Z204" s="90">
        <v>456455</v>
      </c>
      <c r="AA204" s="90"/>
      <c r="AB204" s="90"/>
      <c r="AC204" s="90"/>
      <c r="AD204" s="90">
        <v>21194</v>
      </c>
      <c r="AE204" s="90"/>
      <c r="AF204" s="90"/>
      <c r="AG204" s="90"/>
      <c r="AH204" s="90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91"/>
      <c r="AU204" s="91"/>
      <c r="AV204" s="91"/>
      <c r="AW204" s="91"/>
      <c r="AX204" s="91"/>
      <c r="AY204" s="91"/>
      <c r="AZ204" s="91"/>
      <c r="BA204" s="91"/>
      <c r="BB204" s="91"/>
    </row>
    <row r="205" spans="1:54" ht="22.5" customHeight="1">
      <c r="A205" s="69"/>
      <c r="B205" s="69"/>
      <c r="C205" s="69"/>
      <c r="D205" s="67" t="s">
        <v>185</v>
      </c>
      <c r="E205" s="67"/>
      <c r="F205" s="60"/>
      <c r="G205" s="60"/>
      <c r="H205" s="60"/>
      <c r="I205" s="60"/>
      <c r="J205" s="60"/>
      <c r="K205" s="60"/>
      <c r="L205" s="60"/>
      <c r="M205" s="60"/>
      <c r="N205" s="61"/>
      <c r="O205" s="61"/>
      <c r="P205" s="61"/>
      <c r="Q205" s="61"/>
      <c r="R205" s="61"/>
      <c r="S205" s="61"/>
      <c r="T205" s="90">
        <v>436115</v>
      </c>
      <c r="U205" s="90"/>
      <c r="V205" s="90"/>
      <c r="W205" s="90"/>
      <c r="X205" s="90"/>
      <c r="Y205" s="90"/>
      <c r="Z205" s="90">
        <v>416826</v>
      </c>
      <c r="AA205" s="90"/>
      <c r="AB205" s="90"/>
      <c r="AC205" s="90"/>
      <c r="AD205" s="90">
        <v>19289</v>
      </c>
      <c r="AE205" s="90"/>
      <c r="AF205" s="90"/>
      <c r="AG205" s="90"/>
      <c r="AH205" s="90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91"/>
      <c r="AU205" s="91"/>
      <c r="AV205" s="91"/>
      <c r="AW205" s="91"/>
      <c r="AX205" s="91"/>
      <c r="AY205" s="91"/>
      <c r="AZ205" s="91"/>
      <c r="BA205" s="91"/>
      <c r="BB205" s="91"/>
    </row>
    <row r="206" spans="1:54" ht="22.5" customHeight="1">
      <c r="A206" s="92"/>
      <c r="B206" s="92"/>
      <c r="C206" s="92"/>
      <c r="D206" s="69"/>
      <c r="E206" s="69"/>
      <c r="F206" s="67" t="s">
        <v>331</v>
      </c>
      <c r="G206" s="67"/>
      <c r="H206" s="67"/>
      <c r="I206" s="60"/>
      <c r="J206" s="60"/>
      <c r="K206" s="60"/>
      <c r="L206" s="60"/>
      <c r="M206" s="60"/>
      <c r="N206" s="61"/>
      <c r="O206" s="61"/>
      <c r="P206" s="61"/>
      <c r="Q206" s="61"/>
      <c r="R206" s="61"/>
      <c r="S206" s="61"/>
      <c r="T206" s="90">
        <v>436115</v>
      </c>
      <c r="U206" s="90"/>
      <c r="V206" s="90"/>
      <c r="W206" s="90"/>
      <c r="X206" s="90"/>
      <c r="Y206" s="90"/>
      <c r="Z206" s="90">
        <v>416826</v>
      </c>
      <c r="AA206" s="90"/>
      <c r="AB206" s="90"/>
      <c r="AC206" s="90"/>
      <c r="AD206" s="90">
        <v>19289</v>
      </c>
      <c r="AE206" s="90"/>
      <c r="AF206" s="90"/>
      <c r="AG206" s="90"/>
      <c r="AH206" s="90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91"/>
      <c r="AU206" s="91"/>
      <c r="AV206" s="91"/>
      <c r="AW206" s="91"/>
      <c r="AX206" s="91"/>
      <c r="AY206" s="91"/>
      <c r="AZ206" s="91"/>
      <c r="BA206" s="91"/>
      <c r="BB206" s="91"/>
    </row>
    <row r="207" spans="1:54" ht="22.5" customHeight="1">
      <c r="A207" s="92"/>
      <c r="B207" s="92"/>
      <c r="C207" s="92"/>
      <c r="D207" s="70"/>
      <c r="E207" s="70"/>
      <c r="F207" s="70"/>
      <c r="G207" s="70"/>
      <c r="H207" s="70"/>
      <c r="I207" s="67" t="s">
        <v>361</v>
      </c>
      <c r="J207" s="67"/>
      <c r="K207" s="67"/>
      <c r="L207" s="67"/>
      <c r="M207" s="67"/>
      <c r="N207" s="61"/>
      <c r="O207" s="61"/>
      <c r="P207" s="61"/>
      <c r="Q207" s="61"/>
      <c r="R207" s="61"/>
      <c r="S207" s="61"/>
      <c r="T207" s="90">
        <v>48370</v>
      </c>
      <c r="U207" s="90"/>
      <c r="V207" s="90"/>
      <c r="W207" s="90"/>
      <c r="X207" s="90"/>
      <c r="Y207" s="90"/>
      <c r="Z207" s="90">
        <v>49104</v>
      </c>
      <c r="AA207" s="90"/>
      <c r="AB207" s="90"/>
      <c r="AC207" s="90"/>
      <c r="AD207" s="90">
        <v>-734</v>
      </c>
      <c r="AE207" s="90"/>
      <c r="AF207" s="90"/>
      <c r="AG207" s="90"/>
      <c r="AH207" s="90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91"/>
      <c r="AU207" s="91"/>
      <c r="AV207" s="91"/>
      <c r="AW207" s="91"/>
      <c r="AX207" s="91"/>
      <c r="AY207" s="91"/>
      <c r="AZ207" s="91"/>
      <c r="BA207" s="91"/>
      <c r="BB207" s="91"/>
    </row>
    <row r="208" spans="1:54" ht="22.5" customHeight="1">
      <c r="A208" s="92"/>
      <c r="B208" s="92"/>
      <c r="C208" s="92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1" t="s">
        <v>330</v>
      </c>
      <c r="O208" s="71"/>
      <c r="P208" s="71"/>
      <c r="Q208" s="71"/>
      <c r="R208" s="71"/>
      <c r="S208" s="71"/>
      <c r="T208" s="90">
        <v>42357</v>
      </c>
      <c r="U208" s="90"/>
      <c r="V208" s="90"/>
      <c r="W208" s="90"/>
      <c r="X208" s="90"/>
      <c r="Y208" s="90"/>
      <c r="Z208" s="90">
        <v>43066</v>
      </c>
      <c r="AA208" s="90"/>
      <c r="AB208" s="90"/>
      <c r="AC208" s="90"/>
      <c r="AD208" s="90">
        <v>-709</v>
      </c>
      <c r="AE208" s="90"/>
      <c r="AF208" s="90"/>
      <c r="AG208" s="90"/>
      <c r="AH208" s="90"/>
      <c r="AI208" s="71" t="s">
        <v>5</v>
      </c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93">
        <v>-684000</v>
      </c>
      <c r="AU208" s="93"/>
      <c r="AV208" s="93"/>
      <c r="AW208" s="93"/>
      <c r="AX208" s="93"/>
      <c r="AY208" s="93"/>
      <c r="AZ208" s="93"/>
      <c r="BA208" s="93"/>
      <c r="BB208" s="93"/>
    </row>
    <row r="209" spans="1:54" ht="22.5" customHeight="1">
      <c r="A209" s="92"/>
      <c r="B209" s="92"/>
      <c r="C209" s="92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3"/>
      <c r="O209" s="73"/>
      <c r="P209" s="73"/>
      <c r="Q209" s="73"/>
      <c r="R209" s="73"/>
      <c r="S209" s="73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71" t="s">
        <v>4</v>
      </c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93">
        <v>-18000</v>
      </c>
      <c r="AU209" s="93"/>
      <c r="AV209" s="93"/>
      <c r="AW209" s="93"/>
      <c r="AX209" s="93"/>
      <c r="AY209" s="93"/>
      <c r="AZ209" s="93"/>
      <c r="BA209" s="93"/>
      <c r="BB209" s="93"/>
    </row>
    <row r="210" spans="1:54" ht="22.5" customHeight="1">
      <c r="A210" s="92"/>
      <c r="B210" s="92"/>
      <c r="C210" s="92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3"/>
      <c r="O210" s="73"/>
      <c r="P210" s="73"/>
      <c r="Q210" s="73"/>
      <c r="R210" s="73"/>
      <c r="S210" s="73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71" t="s">
        <v>2</v>
      </c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93">
        <v>-6000</v>
      </c>
      <c r="AU210" s="93"/>
      <c r="AV210" s="93"/>
      <c r="AW210" s="93"/>
      <c r="AX210" s="93"/>
      <c r="AY210" s="93"/>
      <c r="AZ210" s="93"/>
      <c r="BA210" s="93"/>
      <c r="BB210" s="93"/>
    </row>
    <row r="211" ht="1.5" customHeight="1"/>
    <row r="212" ht="24.75" customHeight="1"/>
    <row r="213" ht="1.5" customHeight="1"/>
    <row r="214" ht="5.25" customHeight="1"/>
    <row r="215" spans="1:54" ht="16.5" customHeight="1">
      <c r="A215" s="28" t="s">
        <v>69</v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9"/>
      <c r="AU215" s="29"/>
      <c r="AV215" s="29"/>
      <c r="AW215" s="29"/>
      <c r="AX215" s="29"/>
      <c r="AY215" s="29"/>
      <c r="AZ215" s="29"/>
      <c r="BA215" s="29"/>
      <c r="BB215" s="29"/>
    </row>
    <row r="216" ht="50.25" customHeight="1"/>
    <row r="217" spans="1:54" ht="31.5" customHeight="1">
      <c r="A217" s="35" t="s">
        <v>368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</row>
    <row r="218" ht="10.5" customHeight="1"/>
    <row r="219" spans="1:54" ht="16.5" customHeight="1">
      <c r="A219" s="29" t="s">
        <v>148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 t="s">
        <v>124</v>
      </c>
      <c r="O219" s="29"/>
      <c r="P219" s="29"/>
      <c r="Q219" s="29"/>
      <c r="R219" s="29"/>
      <c r="S219" s="29"/>
      <c r="T219" s="28" t="s">
        <v>605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</row>
    <row r="220" spans="1:54" ht="22.5" customHeight="1">
      <c r="A220" s="55" t="s">
        <v>58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6" t="s">
        <v>133</v>
      </c>
      <c r="U220" s="56"/>
      <c r="V220" s="56"/>
      <c r="W220" s="56"/>
      <c r="X220" s="56"/>
      <c r="Y220" s="56"/>
      <c r="Z220" s="56" t="s">
        <v>153</v>
      </c>
      <c r="AA220" s="56"/>
      <c r="AB220" s="56"/>
      <c r="AC220" s="56"/>
      <c r="AD220" s="56" t="s">
        <v>186</v>
      </c>
      <c r="AE220" s="56"/>
      <c r="AF220" s="56"/>
      <c r="AG220" s="56"/>
      <c r="AH220" s="56"/>
      <c r="AI220" s="55" t="s">
        <v>126</v>
      </c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</row>
    <row r="221" spans="1:54" ht="22.5" customHeight="1">
      <c r="A221" s="89" t="s">
        <v>67</v>
      </c>
      <c r="B221" s="89"/>
      <c r="C221" s="89"/>
      <c r="D221" s="89" t="s">
        <v>57</v>
      </c>
      <c r="E221" s="89"/>
      <c r="F221" s="89" t="s">
        <v>47</v>
      </c>
      <c r="G221" s="89"/>
      <c r="H221" s="89"/>
      <c r="I221" s="89" t="s">
        <v>172</v>
      </c>
      <c r="J221" s="89"/>
      <c r="K221" s="89"/>
      <c r="L221" s="89"/>
      <c r="M221" s="89"/>
      <c r="N221" s="89" t="s">
        <v>181</v>
      </c>
      <c r="O221" s="89"/>
      <c r="P221" s="89"/>
      <c r="Q221" s="89"/>
      <c r="R221" s="89"/>
      <c r="S221" s="89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</row>
    <row r="222" spans="1:54" ht="22.5" customHeight="1">
      <c r="A222" s="92"/>
      <c r="B222" s="92"/>
      <c r="C222" s="92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3"/>
      <c r="O222" s="73"/>
      <c r="P222" s="73"/>
      <c r="Q222" s="73"/>
      <c r="R222" s="73"/>
      <c r="S222" s="73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71" t="s">
        <v>27</v>
      </c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93">
        <v>-1721000</v>
      </c>
      <c r="AU222" s="93"/>
      <c r="AV222" s="93"/>
      <c r="AW222" s="93"/>
      <c r="AX222" s="93"/>
      <c r="AY222" s="93"/>
      <c r="AZ222" s="93"/>
      <c r="BA222" s="93"/>
      <c r="BB222" s="93"/>
    </row>
    <row r="223" spans="1:54" ht="22.5" customHeight="1">
      <c r="A223" s="92"/>
      <c r="B223" s="92"/>
      <c r="C223" s="92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3"/>
      <c r="O223" s="73"/>
      <c r="P223" s="73"/>
      <c r="Q223" s="73"/>
      <c r="R223" s="73"/>
      <c r="S223" s="73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71" t="s">
        <v>457</v>
      </c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93">
        <v>1720000</v>
      </c>
      <c r="AU223" s="93"/>
      <c r="AV223" s="93"/>
      <c r="AW223" s="93"/>
      <c r="AX223" s="93"/>
      <c r="AY223" s="93"/>
      <c r="AZ223" s="93"/>
      <c r="BA223" s="93"/>
      <c r="BB223" s="93"/>
    </row>
    <row r="224" spans="1:54" ht="22.5" customHeight="1">
      <c r="A224" s="92"/>
      <c r="B224" s="92"/>
      <c r="C224" s="92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1" t="s">
        <v>376</v>
      </c>
      <c r="O224" s="71"/>
      <c r="P224" s="71"/>
      <c r="Q224" s="71"/>
      <c r="R224" s="71"/>
      <c r="S224" s="71"/>
      <c r="T224" s="90">
        <v>6013</v>
      </c>
      <c r="U224" s="90"/>
      <c r="V224" s="90"/>
      <c r="W224" s="90"/>
      <c r="X224" s="90"/>
      <c r="Y224" s="90"/>
      <c r="Z224" s="90">
        <v>6038</v>
      </c>
      <c r="AA224" s="90"/>
      <c r="AB224" s="90"/>
      <c r="AC224" s="90"/>
      <c r="AD224" s="90">
        <v>-25</v>
      </c>
      <c r="AE224" s="90"/>
      <c r="AF224" s="90"/>
      <c r="AG224" s="90"/>
      <c r="AH224" s="90"/>
      <c r="AI224" s="71" t="s">
        <v>6</v>
      </c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93">
        <v>-1000</v>
      </c>
      <c r="AU224" s="93"/>
      <c r="AV224" s="93"/>
      <c r="AW224" s="93"/>
      <c r="AX224" s="93"/>
      <c r="AY224" s="93"/>
      <c r="AZ224" s="93"/>
      <c r="BA224" s="93"/>
      <c r="BB224" s="93"/>
    </row>
    <row r="225" spans="1:54" ht="22.5" customHeight="1">
      <c r="A225" s="92"/>
      <c r="B225" s="92"/>
      <c r="C225" s="92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3"/>
      <c r="O225" s="73"/>
      <c r="P225" s="73"/>
      <c r="Q225" s="73"/>
      <c r="R225" s="73"/>
      <c r="S225" s="73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71" t="s">
        <v>0</v>
      </c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93">
        <v>8000</v>
      </c>
      <c r="AU225" s="93"/>
      <c r="AV225" s="93"/>
      <c r="AW225" s="93"/>
      <c r="AX225" s="93"/>
      <c r="AY225" s="93"/>
      <c r="AZ225" s="93"/>
      <c r="BA225" s="93"/>
      <c r="BB225" s="93"/>
    </row>
    <row r="226" spans="1:54" ht="22.5" customHeight="1">
      <c r="A226" s="92"/>
      <c r="B226" s="92"/>
      <c r="C226" s="92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3"/>
      <c r="O226" s="73"/>
      <c r="P226" s="73"/>
      <c r="Q226" s="73"/>
      <c r="R226" s="73"/>
      <c r="S226" s="73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71" t="s">
        <v>41</v>
      </c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93">
        <v>-11000</v>
      </c>
      <c r="AU226" s="93"/>
      <c r="AV226" s="93"/>
      <c r="AW226" s="93"/>
      <c r="AX226" s="93"/>
      <c r="AY226" s="93"/>
      <c r="AZ226" s="93"/>
      <c r="BA226" s="93"/>
      <c r="BB226" s="93"/>
    </row>
    <row r="227" spans="1:54" ht="22.5" customHeight="1">
      <c r="A227" s="92"/>
      <c r="B227" s="92"/>
      <c r="C227" s="92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3"/>
      <c r="O227" s="73"/>
      <c r="P227" s="73"/>
      <c r="Q227" s="73"/>
      <c r="R227" s="73"/>
      <c r="S227" s="73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71" t="s">
        <v>42</v>
      </c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93">
        <v>-21000</v>
      </c>
      <c r="AU227" s="93"/>
      <c r="AV227" s="93"/>
      <c r="AW227" s="93"/>
      <c r="AX227" s="93"/>
      <c r="AY227" s="93"/>
      <c r="AZ227" s="93"/>
      <c r="BA227" s="93"/>
      <c r="BB227" s="93"/>
    </row>
    <row r="228" spans="1:54" ht="22.5" customHeight="1">
      <c r="A228" s="92"/>
      <c r="B228" s="92"/>
      <c r="C228" s="92"/>
      <c r="D228" s="70"/>
      <c r="E228" s="70"/>
      <c r="F228" s="70"/>
      <c r="G228" s="70"/>
      <c r="H228" s="70"/>
      <c r="I228" s="67" t="s">
        <v>284</v>
      </c>
      <c r="J228" s="67"/>
      <c r="K228" s="67"/>
      <c r="L228" s="67"/>
      <c r="M228" s="67"/>
      <c r="N228" s="61"/>
      <c r="O228" s="61"/>
      <c r="P228" s="61"/>
      <c r="Q228" s="61"/>
      <c r="R228" s="61"/>
      <c r="S228" s="61"/>
      <c r="T228" s="90">
        <v>549</v>
      </c>
      <c r="U228" s="90"/>
      <c r="V228" s="90"/>
      <c r="W228" s="90"/>
      <c r="X228" s="90"/>
      <c r="Y228" s="90"/>
      <c r="Z228" s="90">
        <v>480</v>
      </c>
      <c r="AA228" s="90"/>
      <c r="AB228" s="90"/>
      <c r="AC228" s="90"/>
      <c r="AD228" s="90">
        <v>69</v>
      </c>
      <c r="AE228" s="90"/>
      <c r="AF228" s="90"/>
      <c r="AG228" s="90"/>
      <c r="AH228" s="90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91"/>
      <c r="AU228" s="91"/>
      <c r="AV228" s="91"/>
      <c r="AW228" s="91"/>
      <c r="AX228" s="91"/>
      <c r="AY228" s="91"/>
      <c r="AZ228" s="91"/>
      <c r="BA228" s="91"/>
      <c r="BB228" s="91"/>
    </row>
    <row r="229" spans="1:54" ht="22.5" customHeight="1">
      <c r="A229" s="92"/>
      <c r="B229" s="92"/>
      <c r="C229" s="92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1" t="s">
        <v>333</v>
      </c>
      <c r="O229" s="71"/>
      <c r="P229" s="71"/>
      <c r="Q229" s="71"/>
      <c r="R229" s="71"/>
      <c r="S229" s="71"/>
      <c r="T229" s="90">
        <v>549</v>
      </c>
      <c r="U229" s="90"/>
      <c r="V229" s="90"/>
      <c r="W229" s="90"/>
      <c r="X229" s="90"/>
      <c r="Y229" s="90"/>
      <c r="Z229" s="90">
        <v>480</v>
      </c>
      <c r="AA229" s="90"/>
      <c r="AB229" s="90"/>
      <c r="AC229" s="90"/>
      <c r="AD229" s="90">
        <v>69</v>
      </c>
      <c r="AE229" s="90"/>
      <c r="AF229" s="90"/>
      <c r="AG229" s="90"/>
      <c r="AH229" s="90"/>
      <c r="AI229" s="71" t="s">
        <v>539</v>
      </c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93">
        <v>69000</v>
      </c>
      <c r="AU229" s="93"/>
      <c r="AV229" s="93"/>
      <c r="AW229" s="93"/>
      <c r="AX229" s="93"/>
      <c r="AY229" s="93"/>
      <c r="AZ229" s="93"/>
      <c r="BA229" s="93"/>
      <c r="BB229" s="93"/>
    </row>
    <row r="230" spans="1:54" ht="22.5" customHeight="1">
      <c r="A230" s="92"/>
      <c r="B230" s="92"/>
      <c r="C230" s="92"/>
      <c r="D230" s="70"/>
      <c r="E230" s="70"/>
      <c r="F230" s="70"/>
      <c r="G230" s="70"/>
      <c r="H230" s="70"/>
      <c r="I230" s="67" t="s">
        <v>329</v>
      </c>
      <c r="J230" s="67"/>
      <c r="K230" s="67"/>
      <c r="L230" s="67"/>
      <c r="M230" s="67"/>
      <c r="N230" s="61"/>
      <c r="O230" s="61"/>
      <c r="P230" s="61"/>
      <c r="Q230" s="61"/>
      <c r="R230" s="61"/>
      <c r="S230" s="61"/>
      <c r="T230" s="90">
        <v>240146</v>
      </c>
      <c r="U230" s="90"/>
      <c r="V230" s="90"/>
      <c r="W230" s="90"/>
      <c r="X230" s="90"/>
      <c r="Y230" s="90"/>
      <c r="Z230" s="90">
        <v>241174</v>
      </c>
      <c r="AA230" s="90"/>
      <c r="AB230" s="90"/>
      <c r="AC230" s="90"/>
      <c r="AD230" s="90">
        <v>-1028</v>
      </c>
      <c r="AE230" s="90"/>
      <c r="AF230" s="90"/>
      <c r="AG230" s="90"/>
      <c r="AH230" s="90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91"/>
      <c r="AU230" s="91"/>
      <c r="AV230" s="91"/>
      <c r="AW230" s="91"/>
      <c r="AX230" s="91"/>
      <c r="AY230" s="91"/>
      <c r="AZ230" s="91"/>
      <c r="BA230" s="91"/>
      <c r="BB230" s="91"/>
    </row>
    <row r="231" spans="1:54" ht="22.5" customHeight="1">
      <c r="A231" s="92"/>
      <c r="B231" s="92"/>
      <c r="C231" s="92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1" t="s">
        <v>332</v>
      </c>
      <c r="O231" s="71"/>
      <c r="P231" s="71"/>
      <c r="Q231" s="71"/>
      <c r="R231" s="71"/>
      <c r="S231" s="71"/>
      <c r="T231" s="90">
        <v>240146</v>
      </c>
      <c r="U231" s="90"/>
      <c r="V231" s="90"/>
      <c r="W231" s="90"/>
      <c r="X231" s="90"/>
      <c r="Y231" s="90"/>
      <c r="Z231" s="90">
        <v>241174</v>
      </c>
      <c r="AA231" s="90"/>
      <c r="AB231" s="90"/>
      <c r="AC231" s="90"/>
      <c r="AD231" s="90">
        <v>-1028</v>
      </c>
      <c r="AE231" s="90"/>
      <c r="AF231" s="90"/>
      <c r="AG231" s="90"/>
      <c r="AH231" s="90"/>
      <c r="AI231" s="71" t="s">
        <v>529</v>
      </c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93">
        <v>-1028000</v>
      </c>
      <c r="AU231" s="93"/>
      <c r="AV231" s="93"/>
      <c r="AW231" s="93"/>
      <c r="AX231" s="93"/>
      <c r="AY231" s="93"/>
      <c r="AZ231" s="93"/>
      <c r="BA231" s="93"/>
      <c r="BB231" s="93"/>
    </row>
    <row r="232" spans="1:54" ht="22.5" customHeight="1">
      <c r="A232" s="92"/>
      <c r="B232" s="92"/>
      <c r="C232" s="92"/>
      <c r="D232" s="70"/>
      <c r="E232" s="70"/>
      <c r="F232" s="70"/>
      <c r="G232" s="70"/>
      <c r="H232" s="70"/>
      <c r="I232" s="67" t="s">
        <v>179</v>
      </c>
      <c r="J232" s="67"/>
      <c r="K232" s="67"/>
      <c r="L232" s="67"/>
      <c r="M232" s="67"/>
      <c r="N232" s="61"/>
      <c r="O232" s="61"/>
      <c r="P232" s="61"/>
      <c r="Q232" s="61"/>
      <c r="R232" s="61"/>
      <c r="S232" s="61"/>
      <c r="T232" s="90">
        <v>45783</v>
      </c>
      <c r="U232" s="90"/>
      <c r="V232" s="90"/>
      <c r="W232" s="90"/>
      <c r="X232" s="90"/>
      <c r="Y232" s="90"/>
      <c r="Z232" s="90">
        <v>41246</v>
      </c>
      <c r="AA232" s="90"/>
      <c r="AB232" s="90"/>
      <c r="AC232" s="90"/>
      <c r="AD232" s="90">
        <v>4537</v>
      </c>
      <c r="AE232" s="90"/>
      <c r="AF232" s="90"/>
      <c r="AG232" s="90"/>
      <c r="AH232" s="90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91"/>
      <c r="AU232" s="91"/>
      <c r="AV232" s="91"/>
      <c r="AW232" s="91"/>
      <c r="AX232" s="91"/>
      <c r="AY232" s="91"/>
      <c r="AZ232" s="91"/>
      <c r="BA232" s="91"/>
      <c r="BB232" s="91"/>
    </row>
    <row r="233" spans="1:54" ht="22.5" customHeight="1">
      <c r="A233" s="92"/>
      <c r="B233" s="92"/>
      <c r="C233" s="92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1" t="s">
        <v>163</v>
      </c>
      <c r="O233" s="71"/>
      <c r="P233" s="71"/>
      <c r="Q233" s="71"/>
      <c r="R233" s="71"/>
      <c r="S233" s="71"/>
      <c r="T233" s="90">
        <v>25983</v>
      </c>
      <c r="U233" s="90"/>
      <c r="V233" s="90"/>
      <c r="W233" s="90"/>
      <c r="X233" s="90"/>
      <c r="Y233" s="90"/>
      <c r="Z233" s="90">
        <v>21246</v>
      </c>
      <c r="AA233" s="90"/>
      <c r="AB233" s="90"/>
      <c r="AC233" s="90"/>
      <c r="AD233" s="90">
        <v>4737</v>
      </c>
      <c r="AE233" s="90"/>
      <c r="AF233" s="90"/>
      <c r="AG233" s="90"/>
      <c r="AH233" s="90"/>
      <c r="AI233" s="71" t="s">
        <v>239</v>
      </c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93">
        <v>3242000</v>
      </c>
      <c r="AU233" s="93"/>
      <c r="AV233" s="93"/>
      <c r="AW233" s="93"/>
      <c r="AX233" s="93"/>
      <c r="AY233" s="93"/>
      <c r="AZ233" s="93"/>
      <c r="BA233" s="93"/>
      <c r="BB233" s="93"/>
    </row>
    <row r="234" spans="1:54" ht="22.5" customHeight="1">
      <c r="A234" s="92"/>
      <c r="B234" s="92"/>
      <c r="C234" s="92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3"/>
      <c r="O234" s="73"/>
      <c r="P234" s="73"/>
      <c r="Q234" s="73"/>
      <c r="R234" s="73"/>
      <c r="S234" s="73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71" t="s">
        <v>244</v>
      </c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93">
        <v>452000</v>
      </c>
      <c r="AU234" s="93"/>
      <c r="AV234" s="93"/>
      <c r="AW234" s="93"/>
      <c r="AX234" s="93"/>
      <c r="AY234" s="93"/>
      <c r="AZ234" s="93"/>
      <c r="BA234" s="93"/>
      <c r="BB234" s="93"/>
    </row>
    <row r="235" spans="1:54" ht="22.5" customHeight="1">
      <c r="A235" s="92"/>
      <c r="B235" s="92"/>
      <c r="C235" s="92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3"/>
      <c r="O235" s="73"/>
      <c r="P235" s="73"/>
      <c r="Q235" s="73"/>
      <c r="R235" s="73"/>
      <c r="S235" s="73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71" t="s">
        <v>241</v>
      </c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93">
        <v>-101000</v>
      </c>
      <c r="AU235" s="93"/>
      <c r="AV235" s="93"/>
      <c r="AW235" s="93"/>
      <c r="AX235" s="93"/>
      <c r="AY235" s="93"/>
      <c r="AZ235" s="93"/>
      <c r="BA235" s="93"/>
      <c r="BB235" s="93"/>
    </row>
    <row r="236" spans="1:54" ht="22.5" customHeight="1">
      <c r="A236" s="92"/>
      <c r="B236" s="92"/>
      <c r="C236" s="92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3"/>
      <c r="O236" s="73"/>
      <c r="P236" s="73"/>
      <c r="Q236" s="73"/>
      <c r="R236" s="73"/>
      <c r="S236" s="73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71" t="s">
        <v>237</v>
      </c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93">
        <v>1144000</v>
      </c>
      <c r="AU236" s="93"/>
      <c r="AV236" s="93"/>
      <c r="AW236" s="93"/>
      <c r="AX236" s="93"/>
      <c r="AY236" s="93"/>
      <c r="AZ236" s="93"/>
      <c r="BA236" s="93"/>
      <c r="BB236" s="93"/>
    </row>
    <row r="237" spans="1:54" ht="22.5" customHeight="1">
      <c r="A237" s="92"/>
      <c r="B237" s="92"/>
      <c r="C237" s="92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1" t="s">
        <v>176</v>
      </c>
      <c r="O237" s="71"/>
      <c r="P237" s="71"/>
      <c r="Q237" s="71"/>
      <c r="R237" s="71"/>
      <c r="S237" s="71"/>
      <c r="T237" s="90">
        <v>2000</v>
      </c>
      <c r="U237" s="90"/>
      <c r="V237" s="90"/>
      <c r="W237" s="90"/>
      <c r="X237" s="90"/>
      <c r="Y237" s="90"/>
      <c r="Z237" s="90">
        <v>2000</v>
      </c>
      <c r="AA237" s="90"/>
      <c r="AB237" s="90"/>
      <c r="AC237" s="90"/>
      <c r="AD237" s="90">
        <v>0</v>
      </c>
      <c r="AE237" s="90"/>
      <c r="AF237" s="90"/>
      <c r="AG237" s="90"/>
      <c r="AH237" s="90"/>
      <c r="AI237" s="71" t="s">
        <v>72</v>
      </c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91"/>
      <c r="AU237" s="91"/>
      <c r="AV237" s="91"/>
      <c r="AW237" s="91"/>
      <c r="AX237" s="91"/>
      <c r="AY237" s="91"/>
      <c r="AZ237" s="91"/>
      <c r="BA237" s="91"/>
      <c r="BB237" s="91"/>
    </row>
    <row r="238" spans="1:54" ht="22.5" customHeight="1">
      <c r="A238" s="92"/>
      <c r="B238" s="92"/>
      <c r="C238" s="92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1" t="s">
        <v>170</v>
      </c>
      <c r="O238" s="71"/>
      <c r="P238" s="71"/>
      <c r="Q238" s="71"/>
      <c r="R238" s="71"/>
      <c r="S238" s="71"/>
      <c r="T238" s="90">
        <v>2000</v>
      </c>
      <c r="U238" s="90"/>
      <c r="V238" s="90"/>
      <c r="W238" s="90"/>
      <c r="X238" s="90"/>
      <c r="Y238" s="90"/>
      <c r="Z238" s="90">
        <v>2000</v>
      </c>
      <c r="AA238" s="90"/>
      <c r="AB238" s="90"/>
      <c r="AC238" s="90"/>
      <c r="AD238" s="90">
        <v>0</v>
      </c>
      <c r="AE238" s="90"/>
      <c r="AF238" s="90"/>
      <c r="AG238" s="90"/>
      <c r="AH238" s="90"/>
      <c r="AI238" s="71" t="s">
        <v>72</v>
      </c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91"/>
      <c r="AU238" s="91"/>
      <c r="AV238" s="91"/>
      <c r="AW238" s="91"/>
      <c r="AX238" s="91"/>
      <c r="AY238" s="91"/>
      <c r="AZ238" s="91"/>
      <c r="BA238" s="91"/>
      <c r="BB238" s="91"/>
    </row>
    <row r="239" spans="1:54" ht="22.5" customHeight="1">
      <c r="A239" s="92"/>
      <c r="B239" s="92"/>
      <c r="C239" s="92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1" t="s">
        <v>178</v>
      </c>
      <c r="O239" s="71"/>
      <c r="P239" s="71"/>
      <c r="Q239" s="71"/>
      <c r="R239" s="71"/>
      <c r="S239" s="71"/>
      <c r="T239" s="90">
        <v>15800</v>
      </c>
      <c r="U239" s="90"/>
      <c r="V239" s="90"/>
      <c r="W239" s="90"/>
      <c r="X239" s="90"/>
      <c r="Y239" s="90"/>
      <c r="Z239" s="90">
        <v>16000</v>
      </c>
      <c r="AA239" s="90"/>
      <c r="AB239" s="90"/>
      <c r="AC239" s="90"/>
      <c r="AD239" s="90">
        <v>-200</v>
      </c>
      <c r="AE239" s="90"/>
      <c r="AF239" s="90"/>
      <c r="AG239" s="90"/>
      <c r="AH239" s="90"/>
      <c r="AI239" s="71" t="s">
        <v>12</v>
      </c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93">
        <v>-200000</v>
      </c>
      <c r="AU239" s="93"/>
      <c r="AV239" s="93"/>
      <c r="AW239" s="93"/>
      <c r="AX239" s="93"/>
      <c r="AY239" s="93"/>
      <c r="AZ239" s="93"/>
      <c r="BA239" s="93"/>
      <c r="BB239" s="93"/>
    </row>
    <row r="240" spans="1:54" ht="22.5" customHeight="1">
      <c r="A240" s="92"/>
      <c r="B240" s="92"/>
      <c r="C240" s="92"/>
      <c r="D240" s="70"/>
      <c r="E240" s="70"/>
      <c r="F240" s="70"/>
      <c r="G240" s="70"/>
      <c r="H240" s="70"/>
      <c r="I240" s="67" t="s">
        <v>282</v>
      </c>
      <c r="J240" s="67"/>
      <c r="K240" s="67"/>
      <c r="L240" s="67"/>
      <c r="M240" s="67"/>
      <c r="N240" s="61"/>
      <c r="O240" s="61"/>
      <c r="P240" s="61"/>
      <c r="Q240" s="61"/>
      <c r="R240" s="61"/>
      <c r="S240" s="61"/>
      <c r="T240" s="90">
        <v>17686</v>
      </c>
      <c r="U240" s="90"/>
      <c r="V240" s="90"/>
      <c r="W240" s="90"/>
      <c r="X240" s="90"/>
      <c r="Y240" s="90"/>
      <c r="Z240" s="90">
        <v>17732</v>
      </c>
      <c r="AA240" s="90"/>
      <c r="AB240" s="90"/>
      <c r="AC240" s="90"/>
      <c r="AD240" s="90">
        <v>-46</v>
      </c>
      <c r="AE240" s="90"/>
      <c r="AF240" s="90"/>
      <c r="AG240" s="90"/>
      <c r="AH240" s="90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91"/>
      <c r="AU240" s="91"/>
      <c r="AV240" s="91"/>
      <c r="AW240" s="91"/>
      <c r="AX240" s="91"/>
      <c r="AY240" s="91"/>
      <c r="AZ240" s="91"/>
      <c r="BA240" s="91"/>
      <c r="BB240" s="91"/>
    </row>
    <row r="241" spans="1:54" ht="22.5" customHeight="1">
      <c r="A241" s="92"/>
      <c r="B241" s="92"/>
      <c r="C241" s="92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1" t="s">
        <v>174</v>
      </c>
      <c r="O241" s="71"/>
      <c r="P241" s="71"/>
      <c r="Q241" s="71"/>
      <c r="R241" s="71"/>
      <c r="S241" s="71"/>
      <c r="T241" s="90">
        <v>17686</v>
      </c>
      <c r="U241" s="90"/>
      <c r="V241" s="90"/>
      <c r="W241" s="90"/>
      <c r="X241" s="90"/>
      <c r="Y241" s="90"/>
      <c r="Z241" s="90">
        <v>17732</v>
      </c>
      <c r="AA241" s="90"/>
      <c r="AB241" s="90"/>
      <c r="AC241" s="90"/>
      <c r="AD241" s="90">
        <v>-46</v>
      </c>
      <c r="AE241" s="90"/>
      <c r="AF241" s="90"/>
      <c r="AG241" s="90"/>
      <c r="AH241" s="90"/>
      <c r="AI241" s="71" t="s">
        <v>404</v>
      </c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93">
        <v>-46000</v>
      </c>
      <c r="AU241" s="93"/>
      <c r="AV241" s="93"/>
      <c r="AW241" s="93"/>
      <c r="AX241" s="93"/>
      <c r="AY241" s="93"/>
      <c r="AZ241" s="93"/>
      <c r="BA241" s="93"/>
      <c r="BB241" s="93"/>
    </row>
    <row r="242" spans="1:54" ht="22.5" customHeight="1">
      <c r="A242" s="92"/>
      <c r="B242" s="92"/>
      <c r="C242" s="92"/>
      <c r="D242" s="70"/>
      <c r="E242" s="70"/>
      <c r="F242" s="70"/>
      <c r="G242" s="70"/>
      <c r="H242" s="70"/>
      <c r="I242" s="67" t="s">
        <v>285</v>
      </c>
      <c r="J242" s="67"/>
      <c r="K242" s="67"/>
      <c r="L242" s="67"/>
      <c r="M242" s="67"/>
      <c r="N242" s="61"/>
      <c r="O242" s="61"/>
      <c r="P242" s="61"/>
      <c r="Q242" s="61"/>
      <c r="R242" s="61"/>
      <c r="S242" s="61"/>
      <c r="T242" s="90">
        <v>25006</v>
      </c>
      <c r="U242" s="90"/>
      <c r="V242" s="90"/>
      <c r="W242" s="90"/>
      <c r="X242" s="90"/>
      <c r="Y242" s="90"/>
      <c r="Z242" s="90">
        <v>20440</v>
      </c>
      <c r="AA242" s="90"/>
      <c r="AB242" s="90"/>
      <c r="AC242" s="90"/>
      <c r="AD242" s="90">
        <v>4566</v>
      </c>
      <c r="AE242" s="90"/>
      <c r="AF242" s="90"/>
      <c r="AG242" s="90"/>
      <c r="AH242" s="90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91"/>
      <c r="AU242" s="91"/>
      <c r="AV242" s="91"/>
      <c r="AW242" s="91"/>
      <c r="AX242" s="91"/>
      <c r="AY242" s="91"/>
      <c r="AZ242" s="91"/>
      <c r="BA242" s="91"/>
      <c r="BB242" s="91"/>
    </row>
    <row r="243" spans="1:54" ht="22.5" customHeight="1">
      <c r="A243" s="92"/>
      <c r="B243" s="92"/>
      <c r="C243" s="92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1" t="s">
        <v>330</v>
      </c>
      <c r="O243" s="71"/>
      <c r="P243" s="71"/>
      <c r="Q243" s="71"/>
      <c r="R243" s="71"/>
      <c r="S243" s="71"/>
      <c r="T243" s="90">
        <v>21094</v>
      </c>
      <c r="U243" s="90"/>
      <c r="V243" s="90"/>
      <c r="W243" s="90"/>
      <c r="X243" s="90"/>
      <c r="Y243" s="90"/>
      <c r="Z243" s="90">
        <v>17407</v>
      </c>
      <c r="AA243" s="90"/>
      <c r="AB243" s="90"/>
      <c r="AC243" s="90"/>
      <c r="AD243" s="90">
        <v>3687</v>
      </c>
      <c r="AE243" s="90"/>
      <c r="AF243" s="90"/>
      <c r="AG243" s="90"/>
      <c r="AH243" s="90"/>
      <c r="AI243" s="71" t="s">
        <v>396</v>
      </c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93">
        <v>-1302000</v>
      </c>
      <c r="AU243" s="93"/>
      <c r="AV243" s="93"/>
      <c r="AW243" s="93"/>
      <c r="AX243" s="93"/>
      <c r="AY243" s="93"/>
      <c r="AZ243" s="93"/>
      <c r="BA243" s="93"/>
      <c r="BB243" s="93"/>
    </row>
    <row r="244" spans="1:54" ht="22.5" customHeight="1">
      <c r="A244" s="92"/>
      <c r="B244" s="92"/>
      <c r="C244" s="92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3"/>
      <c r="O244" s="73"/>
      <c r="P244" s="73"/>
      <c r="Q244" s="73"/>
      <c r="R244" s="73"/>
      <c r="S244" s="73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71" t="s">
        <v>240</v>
      </c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93">
        <v>1935000</v>
      </c>
      <c r="AU244" s="93"/>
      <c r="AV244" s="93"/>
      <c r="AW244" s="93"/>
      <c r="AX244" s="93"/>
      <c r="AY244" s="93"/>
      <c r="AZ244" s="93"/>
      <c r="BA244" s="93"/>
      <c r="BB244" s="93"/>
    </row>
    <row r="245" spans="1:54" ht="22.5" customHeight="1">
      <c r="A245" s="92"/>
      <c r="B245" s="92"/>
      <c r="C245" s="92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3"/>
      <c r="O245" s="73"/>
      <c r="P245" s="73"/>
      <c r="Q245" s="73"/>
      <c r="R245" s="73"/>
      <c r="S245" s="73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71" t="s">
        <v>238</v>
      </c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93">
        <v>3054000</v>
      </c>
      <c r="AU245" s="93"/>
      <c r="AV245" s="93"/>
      <c r="AW245" s="93"/>
      <c r="AX245" s="93"/>
      <c r="AY245" s="93"/>
      <c r="AZ245" s="93"/>
      <c r="BA245" s="93"/>
      <c r="BB245" s="93"/>
    </row>
    <row r="246" spans="1:54" ht="22.5" customHeight="1">
      <c r="A246" s="92"/>
      <c r="B246" s="92"/>
      <c r="C246" s="92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1" t="s">
        <v>283</v>
      </c>
      <c r="O246" s="71"/>
      <c r="P246" s="71"/>
      <c r="Q246" s="71"/>
      <c r="R246" s="71"/>
      <c r="S246" s="71"/>
      <c r="T246" s="90">
        <v>184</v>
      </c>
      <c r="U246" s="90"/>
      <c r="V246" s="90"/>
      <c r="W246" s="90"/>
      <c r="X246" s="90"/>
      <c r="Y246" s="90"/>
      <c r="Z246" s="90">
        <v>708</v>
      </c>
      <c r="AA246" s="90"/>
      <c r="AB246" s="90"/>
      <c r="AC246" s="90"/>
      <c r="AD246" s="90">
        <v>-524</v>
      </c>
      <c r="AE246" s="90"/>
      <c r="AF246" s="90"/>
      <c r="AG246" s="90"/>
      <c r="AH246" s="90"/>
      <c r="AI246" s="71" t="s">
        <v>397</v>
      </c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93">
        <v>-524000</v>
      </c>
      <c r="AU246" s="93"/>
      <c r="AV246" s="93"/>
      <c r="AW246" s="93"/>
      <c r="AX246" s="93"/>
      <c r="AY246" s="93"/>
      <c r="AZ246" s="93"/>
      <c r="BA246" s="93"/>
      <c r="BB246" s="93"/>
    </row>
    <row r="247" spans="1:54" ht="22.5" customHeight="1">
      <c r="A247" s="92"/>
      <c r="B247" s="92"/>
      <c r="C247" s="92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1" t="s">
        <v>175</v>
      </c>
      <c r="O247" s="71"/>
      <c r="P247" s="71"/>
      <c r="Q247" s="71"/>
      <c r="R247" s="71"/>
      <c r="S247" s="71"/>
      <c r="T247" s="90">
        <v>486</v>
      </c>
      <c r="U247" s="90"/>
      <c r="V247" s="90"/>
      <c r="W247" s="90"/>
      <c r="X247" s="90"/>
      <c r="Y247" s="90"/>
      <c r="Z247" s="90">
        <v>500</v>
      </c>
      <c r="AA247" s="90"/>
      <c r="AB247" s="90"/>
      <c r="AC247" s="90"/>
      <c r="AD247" s="90">
        <v>-14</v>
      </c>
      <c r="AE247" s="90"/>
      <c r="AF247" s="90"/>
      <c r="AG247" s="90"/>
      <c r="AH247" s="90"/>
      <c r="AI247" s="71" t="s">
        <v>408</v>
      </c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93">
        <v>-14000</v>
      </c>
      <c r="AU247" s="93"/>
      <c r="AV247" s="93"/>
      <c r="AW247" s="93"/>
      <c r="AX247" s="93"/>
      <c r="AY247" s="93"/>
      <c r="AZ247" s="93"/>
      <c r="BA247" s="93"/>
      <c r="BB247" s="93"/>
    </row>
    <row r="248" spans="1:54" ht="22.5" customHeight="1">
      <c r="A248" s="92"/>
      <c r="B248" s="92"/>
      <c r="C248" s="92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1" t="s">
        <v>349</v>
      </c>
      <c r="O248" s="71"/>
      <c r="P248" s="71"/>
      <c r="Q248" s="71"/>
      <c r="R248" s="71"/>
      <c r="S248" s="71"/>
      <c r="T248" s="90">
        <v>3242</v>
      </c>
      <c r="U248" s="90"/>
      <c r="V248" s="90"/>
      <c r="W248" s="90"/>
      <c r="X248" s="90"/>
      <c r="Y248" s="90"/>
      <c r="Z248" s="90">
        <v>1825</v>
      </c>
      <c r="AA248" s="90"/>
      <c r="AB248" s="90"/>
      <c r="AC248" s="90"/>
      <c r="AD248" s="90">
        <v>1417</v>
      </c>
      <c r="AE248" s="90"/>
      <c r="AF248" s="90"/>
      <c r="AG248" s="90"/>
      <c r="AH248" s="90"/>
      <c r="AI248" s="71" t="s">
        <v>395</v>
      </c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93">
        <v>-47000</v>
      </c>
      <c r="AU248" s="93"/>
      <c r="AV248" s="93"/>
      <c r="AW248" s="93"/>
      <c r="AX248" s="93"/>
      <c r="AY248" s="93"/>
      <c r="AZ248" s="93"/>
      <c r="BA248" s="93"/>
      <c r="BB248" s="93"/>
    </row>
    <row r="249" spans="1:54" ht="22.5" customHeight="1">
      <c r="A249" s="92"/>
      <c r="B249" s="92"/>
      <c r="C249" s="92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3"/>
      <c r="O249" s="73"/>
      <c r="P249" s="73"/>
      <c r="Q249" s="73"/>
      <c r="R249" s="73"/>
      <c r="S249" s="73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71" t="s">
        <v>524</v>
      </c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93">
        <v>500000</v>
      </c>
      <c r="AU249" s="93"/>
      <c r="AV249" s="93"/>
      <c r="AW249" s="93"/>
      <c r="AX249" s="93"/>
      <c r="AY249" s="93"/>
      <c r="AZ249" s="93"/>
      <c r="BA249" s="93"/>
      <c r="BB249" s="93"/>
    </row>
    <row r="250" ht="1.5" customHeight="1"/>
    <row r="251" ht="24.75" customHeight="1"/>
    <row r="252" ht="1.5" customHeight="1"/>
    <row r="253" ht="5.25" customHeight="1"/>
    <row r="254" spans="1:54" ht="16.5" customHeight="1">
      <c r="A254" s="28" t="s">
        <v>52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9"/>
      <c r="AU254" s="29"/>
      <c r="AV254" s="29"/>
      <c r="AW254" s="29"/>
      <c r="AX254" s="29"/>
      <c r="AY254" s="29"/>
      <c r="AZ254" s="29"/>
      <c r="BA254" s="29"/>
      <c r="BB254" s="29"/>
    </row>
    <row r="255" ht="50.25" customHeight="1"/>
    <row r="256" spans="1:54" ht="31.5" customHeight="1">
      <c r="A256" s="35" t="s">
        <v>368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</row>
    <row r="257" ht="10.5" customHeight="1"/>
    <row r="258" spans="1:54" ht="16.5" customHeight="1">
      <c r="A258" s="29" t="s">
        <v>148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 t="s">
        <v>124</v>
      </c>
      <c r="O258" s="29"/>
      <c r="P258" s="29"/>
      <c r="Q258" s="29"/>
      <c r="R258" s="29"/>
      <c r="S258" s="29"/>
      <c r="T258" s="28" t="s">
        <v>605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</row>
    <row r="259" spans="1:54" ht="22.5" customHeight="1">
      <c r="A259" s="55" t="s">
        <v>58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6" t="s">
        <v>133</v>
      </c>
      <c r="U259" s="56"/>
      <c r="V259" s="56"/>
      <c r="W259" s="56"/>
      <c r="X259" s="56"/>
      <c r="Y259" s="56"/>
      <c r="Z259" s="56" t="s">
        <v>153</v>
      </c>
      <c r="AA259" s="56"/>
      <c r="AB259" s="56"/>
      <c r="AC259" s="56"/>
      <c r="AD259" s="56" t="s">
        <v>186</v>
      </c>
      <c r="AE259" s="56"/>
      <c r="AF259" s="56"/>
      <c r="AG259" s="56"/>
      <c r="AH259" s="56"/>
      <c r="AI259" s="55" t="s">
        <v>126</v>
      </c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</row>
    <row r="260" spans="1:54" ht="22.5" customHeight="1">
      <c r="A260" s="89" t="s">
        <v>67</v>
      </c>
      <c r="B260" s="89"/>
      <c r="C260" s="89"/>
      <c r="D260" s="89" t="s">
        <v>57</v>
      </c>
      <c r="E260" s="89"/>
      <c r="F260" s="89" t="s">
        <v>47</v>
      </c>
      <c r="G260" s="89"/>
      <c r="H260" s="89"/>
      <c r="I260" s="89" t="s">
        <v>172</v>
      </c>
      <c r="J260" s="89"/>
      <c r="K260" s="89"/>
      <c r="L260" s="89"/>
      <c r="M260" s="89"/>
      <c r="N260" s="89" t="s">
        <v>181</v>
      </c>
      <c r="O260" s="89"/>
      <c r="P260" s="89"/>
      <c r="Q260" s="89"/>
      <c r="R260" s="89"/>
      <c r="S260" s="89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</row>
    <row r="261" spans="1:54" ht="22.5" customHeight="1">
      <c r="A261" s="92"/>
      <c r="B261" s="92"/>
      <c r="C261" s="92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3"/>
      <c r="O261" s="73"/>
      <c r="P261" s="73"/>
      <c r="Q261" s="73"/>
      <c r="R261" s="73"/>
      <c r="S261" s="73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71" t="s">
        <v>525</v>
      </c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93">
        <v>90000</v>
      </c>
      <c r="AU261" s="93"/>
      <c r="AV261" s="93"/>
      <c r="AW261" s="93"/>
      <c r="AX261" s="93"/>
      <c r="AY261" s="93"/>
      <c r="AZ261" s="93"/>
      <c r="BA261" s="93"/>
      <c r="BB261" s="93"/>
    </row>
    <row r="262" spans="1:54" ht="22.5" customHeight="1">
      <c r="A262" s="92"/>
      <c r="B262" s="92"/>
      <c r="C262" s="92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3"/>
      <c r="O262" s="73"/>
      <c r="P262" s="73"/>
      <c r="Q262" s="73"/>
      <c r="R262" s="73"/>
      <c r="S262" s="73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71" t="s">
        <v>29</v>
      </c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93">
        <v>200000</v>
      </c>
      <c r="AU262" s="93"/>
      <c r="AV262" s="93"/>
      <c r="AW262" s="93"/>
      <c r="AX262" s="93"/>
      <c r="AY262" s="93"/>
      <c r="AZ262" s="93"/>
      <c r="BA262" s="93"/>
      <c r="BB262" s="93"/>
    </row>
    <row r="263" spans="1:54" ht="22.5" customHeight="1">
      <c r="A263" s="92"/>
      <c r="B263" s="92"/>
      <c r="C263" s="92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3"/>
      <c r="O263" s="73"/>
      <c r="P263" s="73"/>
      <c r="Q263" s="73"/>
      <c r="R263" s="73"/>
      <c r="S263" s="73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71" t="s">
        <v>386</v>
      </c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93">
        <v>100000</v>
      </c>
      <c r="AU263" s="93"/>
      <c r="AV263" s="93"/>
      <c r="AW263" s="93"/>
      <c r="AX263" s="93"/>
      <c r="AY263" s="93"/>
      <c r="AZ263" s="93"/>
      <c r="BA263" s="93"/>
      <c r="BB263" s="93"/>
    </row>
    <row r="264" spans="1:54" ht="22.5" customHeight="1">
      <c r="A264" s="92"/>
      <c r="B264" s="92"/>
      <c r="C264" s="92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3"/>
      <c r="O264" s="73"/>
      <c r="P264" s="73"/>
      <c r="Q264" s="73"/>
      <c r="R264" s="73"/>
      <c r="S264" s="73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71" t="s">
        <v>526</v>
      </c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93">
        <v>160000</v>
      </c>
      <c r="AU264" s="93"/>
      <c r="AV264" s="93"/>
      <c r="AW264" s="93"/>
      <c r="AX264" s="93"/>
      <c r="AY264" s="93"/>
      <c r="AZ264" s="93"/>
      <c r="BA264" s="93"/>
      <c r="BB264" s="93"/>
    </row>
    <row r="265" spans="1:54" ht="22.5" customHeight="1">
      <c r="A265" s="92"/>
      <c r="B265" s="92"/>
      <c r="C265" s="92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3"/>
      <c r="O265" s="73"/>
      <c r="P265" s="73"/>
      <c r="Q265" s="73"/>
      <c r="R265" s="73"/>
      <c r="S265" s="73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71" t="s">
        <v>20</v>
      </c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93">
        <v>149000</v>
      </c>
      <c r="AU265" s="93"/>
      <c r="AV265" s="93"/>
      <c r="AW265" s="93"/>
      <c r="AX265" s="93"/>
      <c r="AY265" s="93"/>
      <c r="AZ265" s="93"/>
      <c r="BA265" s="93"/>
      <c r="BB265" s="93"/>
    </row>
    <row r="266" spans="1:54" ht="22.5" customHeight="1">
      <c r="A266" s="92"/>
      <c r="B266" s="92"/>
      <c r="C266" s="92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3"/>
      <c r="O266" s="73"/>
      <c r="P266" s="73"/>
      <c r="Q266" s="73"/>
      <c r="R266" s="73"/>
      <c r="S266" s="73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71" t="s">
        <v>392</v>
      </c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93">
        <v>58000</v>
      </c>
      <c r="AU266" s="93"/>
      <c r="AV266" s="93"/>
      <c r="AW266" s="93"/>
      <c r="AX266" s="93"/>
      <c r="AY266" s="93"/>
      <c r="AZ266" s="93"/>
      <c r="BA266" s="93"/>
      <c r="BB266" s="93"/>
    </row>
    <row r="267" spans="1:54" ht="22.5" customHeight="1">
      <c r="A267" s="92"/>
      <c r="B267" s="92"/>
      <c r="C267" s="92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3"/>
      <c r="O267" s="73"/>
      <c r="P267" s="73"/>
      <c r="Q267" s="73"/>
      <c r="R267" s="73"/>
      <c r="S267" s="73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71" t="s">
        <v>21</v>
      </c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93">
        <v>50000</v>
      </c>
      <c r="AU267" s="93"/>
      <c r="AV267" s="93"/>
      <c r="AW267" s="93"/>
      <c r="AX267" s="93"/>
      <c r="AY267" s="93"/>
      <c r="AZ267" s="93"/>
      <c r="BA267" s="93"/>
      <c r="BB267" s="93"/>
    </row>
    <row r="268" spans="1:54" ht="22.5" customHeight="1">
      <c r="A268" s="92"/>
      <c r="B268" s="92"/>
      <c r="C268" s="92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3"/>
      <c r="O268" s="73"/>
      <c r="P268" s="73"/>
      <c r="Q268" s="73"/>
      <c r="R268" s="73"/>
      <c r="S268" s="73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71" t="s">
        <v>409</v>
      </c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93">
        <v>157000</v>
      </c>
      <c r="AU268" s="93"/>
      <c r="AV268" s="93"/>
      <c r="AW268" s="93"/>
      <c r="AX268" s="93"/>
      <c r="AY268" s="93"/>
      <c r="AZ268" s="93"/>
      <c r="BA268" s="93"/>
      <c r="BB268" s="93"/>
    </row>
    <row r="269" spans="1:54" ht="22.5" customHeight="1">
      <c r="A269" s="92"/>
      <c r="B269" s="92"/>
      <c r="C269" s="92"/>
      <c r="D269" s="70"/>
      <c r="E269" s="70"/>
      <c r="F269" s="70"/>
      <c r="G269" s="70"/>
      <c r="H269" s="70"/>
      <c r="I269" s="67" t="s">
        <v>375</v>
      </c>
      <c r="J269" s="67"/>
      <c r="K269" s="67"/>
      <c r="L269" s="67"/>
      <c r="M269" s="67"/>
      <c r="N269" s="61"/>
      <c r="O269" s="61"/>
      <c r="P269" s="61"/>
      <c r="Q269" s="61"/>
      <c r="R269" s="61"/>
      <c r="S269" s="61"/>
      <c r="T269" s="90">
        <v>50979</v>
      </c>
      <c r="U269" s="90"/>
      <c r="V269" s="90"/>
      <c r="W269" s="90"/>
      <c r="X269" s="90"/>
      <c r="Y269" s="90"/>
      <c r="Z269" s="90">
        <v>39054</v>
      </c>
      <c r="AA269" s="90"/>
      <c r="AB269" s="90"/>
      <c r="AC269" s="90"/>
      <c r="AD269" s="90">
        <v>11925</v>
      </c>
      <c r="AE269" s="90"/>
      <c r="AF269" s="90"/>
      <c r="AG269" s="90"/>
      <c r="AH269" s="90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91"/>
      <c r="AU269" s="91"/>
      <c r="AV269" s="91"/>
      <c r="AW269" s="91"/>
      <c r="AX269" s="91"/>
      <c r="AY269" s="91"/>
      <c r="AZ269" s="91"/>
      <c r="BA269" s="91"/>
      <c r="BB269" s="91"/>
    </row>
    <row r="270" spans="1:54" ht="22.5" customHeight="1">
      <c r="A270" s="92"/>
      <c r="B270" s="92"/>
      <c r="C270" s="92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1" t="s">
        <v>330</v>
      </c>
      <c r="O270" s="71"/>
      <c r="P270" s="71"/>
      <c r="Q270" s="71"/>
      <c r="R270" s="71"/>
      <c r="S270" s="71"/>
      <c r="T270" s="90">
        <v>43303</v>
      </c>
      <c r="U270" s="90"/>
      <c r="V270" s="90"/>
      <c r="W270" s="90"/>
      <c r="X270" s="90"/>
      <c r="Y270" s="90"/>
      <c r="Z270" s="90">
        <v>33155</v>
      </c>
      <c r="AA270" s="90"/>
      <c r="AB270" s="90"/>
      <c r="AC270" s="90"/>
      <c r="AD270" s="90">
        <v>10148</v>
      </c>
      <c r="AE270" s="90"/>
      <c r="AF270" s="90"/>
      <c r="AG270" s="90"/>
      <c r="AH270" s="90"/>
      <c r="AI270" s="71" t="s">
        <v>350</v>
      </c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93">
        <v>-49000</v>
      </c>
      <c r="AU270" s="93"/>
      <c r="AV270" s="93"/>
      <c r="AW270" s="93"/>
      <c r="AX270" s="93"/>
      <c r="AY270" s="93"/>
      <c r="AZ270" s="93"/>
      <c r="BA270" s="93"/>
      <c r="BB270" s="93"/>
    </row>
    <row r="271" spans="1:54" ht="22.5" customHeight="1">
      <c r="A271" s="92"/>
      <c r="B271" s="92"/>
      <c r="C271" s="92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3"/>
      <c r="O271" s="73"/>
      <c r="P271" s="73"/>
      <c r="Q271" s="73"/>
      <c r="R271" s="73"/>
      <c r="S271" s="73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71" t="s">
        <v>246</v>
      </c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93">
        <v>3483000</v>
      </c>
      <c r="AU271" s="93"/>
      <c r="AV271" s="93"/>
      <c r="AW271" s="93"/>
      <c r="AX271" s="93"/>
      <c r="AY271" s="93"/>
      <c r="AZ271" s="93"/>
      <c r="BA271" s="93"/>
      <c r="BB271" s="93"/>
    </row>
    <row r="272" spans="1:54" ht="22.5" customHeight="1">
      <c r="A272" s="92"/>
      <c r="B272" s="92"/>
      <c r="C272" s="92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3"/>
      <c r="O272" s="73"/>
      <c r="P272" s="73"/>
      <c r="Q272" s="73"/>
      <c r="R272" s="73"/>
      <c r="S272" s="73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71" t="s">
        <v>387</v>
      </c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93">
        <v>926000</v>
      </c>
      <c r="AU272" s="93"/>
      <c r="AV272" s="93"/>
      <c r="AW272" s="93"/>
      <c r="AX272" s="93"/>
      <c r="AY272" s="93"/>
      <c r="AZ272" s="93"/>
      <c r="BA272" s="93"/>
      <c r="BB272" s="93"/>
    </row>
    <row r="273" spans="1:54" ht="22.5" customHeight="1">
      <c r="A273" s="92"/>
      <c r="B273" s="92"/>
      <c r="C273" s="92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3"/>
      <c r="O273" s="73"/>
      <c r="P273" s="73"/>
      <c r="Q273" s="73"/>
      <c r="R273" s="73"/>
      <c r="S273" s="73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71" t="s">
        <v>242</v>
      </c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93">
        <v>5788000</v>
      </c>
      <c r="AU273" s="93"/>
      <c r="AV273" s="93"/>
      <c r="AW273" s="93"/>
      <c r="AX273" s="93"/>
      <c r="AY273" s="93"/>
      <c r="AZ273" s="93"/>
      <c r="BA273" s="93"/>
      <c r="BB273" s="93"/>
    </row>
    <row r="274" spans="1:54" ht="22.5" customHeight="1">
      <c r="A274" s="92"/>
      <c r="B274" s="92"/>
      <c r="C274" s="92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1" t="s">
        <v>283</v>
      </c>
      <c r="O274" s="71"/>
      <c r="P274" s="71"/>
      <c r="Q274" s="71"/>
      <c r="R274" s="71"/>
      <c r="S274" s="71"/>
      <c r="T274" s="90">
        <v>34</v>
      </c>
      <c r="U274" s="90"/>
      <c r="V274" s="90"/>
      <c r="W274" s="90"/>
      <c r="X274" s="90"/>
      <c r="Y274" s="90"/>
      <c r="Z274" s="90">
        <v>1415</v>
      </c>
      <c r="AA274" s="90"/>
      <c r="AB274" s="90"/>
      <c r="AC274" s="90"/>
      <c r="AD274" s="90">
        <v>-1381</v>
      </c>
      <c r="AE274" s="90"/>
      <c r="AF274" s="90"/>
      <c r="AG274" s="90"/>
      <c r="AH274" s="90"/>
      <c r="AI274" s="71" t="s">
        <v>30</v>
      </c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93">
        <v>-1381000</v>
      </c>
      <c r="AU274" s="93"/>
      <c r="AV274" s="93"/>
      <c r="AW274" s="93"/>
      <c r="AX274" s="93"/>
      <c r="AY274" s="93"/>
      <c r="AZ274" s="93"/>
      <c r="BA274" s="93"/>
      <c r="BB274" s="93"/>
    </row>
    <row r="275" spans="1:54" ht="22.5" customHeight="1">
      <c r="A275" s="92"/>
      <c r="B275" s="92"/>
      <c r="C275" s="92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1" t="s">
        <v>175</v>
      </c>
      <c r="O275" s="71"/>
      <c r="P275" s="71"/>
      <c r="Q275" s="71"/>
      <c r="R275" s="71"/>
      <c r="S275" s="71"/>
      <c r="T275" s="90">
        <v>971</v>
      </c>
      <c r="U275" s="90"/>
      <c r="V275" s="90"/>
      <c r="W275" s="90"/>
      <c r="X275" s="90"/>
      <c r="Y275" s="90"/>
      <c r="Z275" s="90">
        <v>1000</v>
      </c>
      <c r="AA275" s="90"/>
      <c r="AB275" s="90"/>
      <c r="AC275" s="90"/>
      <c r="AD275" s="90">
        <v>-29</v>
      </c>
      <c r="AE275" s="90"/>
      <c r="AF275" s="90"/>
      <c r="AG275" s="90"/>
      <c r="AH275" s="90"/>
      <c r="AI275" s="71" t="s">
        <v>401</v>
      </c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93">
        <v>-29000</v>
      </c>
      <c r="AU275" s="93"/>
      <c r="AV275" s="93"/>
      <c r="AW275" s="93"/>
      <c r="AX275" s="93"/>
      <c r="AY275" s="93"/>
      <c r="AZ275" s="93"/>
      <c r="BA275" s="93"/>
      <c r="BB275" s="93"/>
    </row>
    <row r="276" spans="1:54" ht="22.5" customHeight="1">
      <c r="A276" s="92"/>
      <c r="B276" s="92"/>
      <c r="C276" s="92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1" t="s">
        <v>349</v>
      </c>
      <c r="O276" s="71"/>
      <c r="P276" s="71"/>
      <c r="Q276" s="71"/>
      <c r="R276" s="71"/>
      <c r="S276" s="71"/>
      <c r="T276" s="90">
        <v>6671</v>
      </c>
      <c r="U276" s="90"/>
      <c r="V276" s="90"/>
      <c r="W276" s="90"/>
      <c r="X276" s="90"/>
      <c r="Y276" s="90"/>
      <c r="Z276" s="90">
        <v>3484</v>
      </c>
      <c r="AA276" s="90"/>
      <c r="AB276" s="90"/>
      <c r="AC276" s="90"/>
      <c r="AD276" s="90">
        <v>3187</v>
      </c>
      <c r="AE276" s="90"/>
      <c r="AF276" s="90"/>
      <c r="AG276" s="90"/>
      <c r="AH276" s="90"/>
      <c r="AI276" s="71" t="s">
        <v>521</v>
      </c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93">
        <v>110000</v>
      </c>
      <c r="AU276" s="93"/>
      <c r="AV276" s="93"/>
      <c r="AW276" s="93"/>
      <c r="AX276" s="93"/>
      <c r="AY276" s="93"/>
      <c r="AZ276" s="93"/>
      <c r="BA276" s="93"/>
      <c r="BB276" s="93"/>
    </row>
    <row r="277" spans="1:54" ht="22.5" customHeight="1">
      <c r="A277" s="92"/>
      <c r="B277" s="92"/>
      <c r="C277" s="92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3"/>
      <c r="O277" s="73"/>
      <c r="P277" s="73"/>
      <c r="Q277" s="73"/>
      <c r="R277" s="73"/>
      <c r="S277" s="73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71" t="s">
        <v>388</v>
      </c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93">
        <v>179000</v>
      </c>
      <c r="AU277" s="93"/>
      <c r="AV277" s="93"/>
      <c r="AW277" s="93"/>
      <c r="AX277" s="93"/>
      <c r="AY277" s="93"/>
      <c r="AZ277" s="93"/>
      <c r="BA277" s="93"/>
      <c r="BB277" s="93"/>
    </row>
    <row r="278" spans="1:54" ht="22.5" customHeight="1">
      <c r="A278" s="92"/>
      <c r="B278" s="92"/>
      <c r="C278" s="92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3"/>
      <c r="O278" s="73"/>
      <c r="P278" s="73"/>
      <c r="Q278" s="73"/>
      <c r="R278" s="73"/>
      <c r="S278" s="73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71" t="s">
        <v>535</v>
      </c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93">
        <v>900000</v>
      </c>
      <c r="AU278" s="93"/>
      <c r="AV278" s="93"/>
      <c r="AW278" s="93"/>
      <c r="AX278" s="93"/>
      <c r="AY278" s="93"/>
      <c r="AZ278" s="93"/>
      <c r="BA278" s="93"/>
      <c r="BB278" s="93"/>
    </row>
    <row r="279" spans="1:54" ht="22.5" customHeight="1">
      <c r="A279" s="92"/>
      <c r="B279" s="92"/>
      <c r="C279" s="92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3"/>
      <c r="O279" s="73"/>
      <c r="P279" s="73"/>
      <c r="Q279" s="73"/>
      <c r="R279" s="73"/>
      <c r="S279" s="73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71" t="s">
        <v>398</v>
      </c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93">
        <v>581000</v>
      </c>
      <c r="AU279" s="93"/>
      <c r="AV279" s="93"/>
      <c r="AW279" s="93"/>
      <c r="AX279" s="93"/>
      <c r="AY279" s="93"/>
      <c r="AZ279" s="93"/>
      <c r="BA279" s="93"/>
      <c r="BB279" s="93"/>
    </row>
    <row r="280" spans="1:54" ht="22.5" customHeight="1">
      <c r="A280" s="92"/>
      <c r="B280" s="92"/>
      <c r="C280" s="92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3"/>
      <c r="O280" s="73"/>
      <c r="P280" s="73"/>
      <c r="Q280" s="73"/>
      <c r="R280" s="73"/>
      <c r="S280" s="73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71" t="s">
        <v>510</v>
      </c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93">
        <v>50000</v>
      </c>
      <c r="AU280" s="93"/>
      <c r="AV280" s="93"/>
      <c r="AW280" s="93"/>
      <c r="AX280" s="93"/>
      <c r="AY280" s="93"/>
      <c r="AZ280" s="93"/>
      <c r="BA280" s="93"/>
      <c r="BB280" s="93"/>
    </row>
    <row r="281" spans="1:54" ht="22.5" customHeight="1">
      <c r="A281" s="92"/>
      <c r="B281" s="92"/>
      <c r="C281" s="92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3"/>
      <c r="O281" s="73"/>
      <c r="P281" s="73"/>
      <c r="Q281" s="73"/>
      <c r="R281" s="73"/>
      <c r="S281" s="73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71" t="s">
        <v>573</v>
      </c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93">
        <v>358000</v>
      </c>
      <c r="AU281" s="93"/>
      <c r="AV281" s="93"/>
      <c r="AW281" s="93"/>
      <c r="AX281" s="93"/>
      <c r="AY281" s="93"/>
      <c r="AZ281" s="93"/>
      <c r="BA281" s="93"/>
      <c r="BB281" s="93"/>
    </row>
    <row r="282" spans="1:54" ht="22.5" customHeight="1">
      <c r="A282" s="92"/>
      <c r="B282" s="92"/>
      <c r="C282" s="92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3"/>
      <c r="O282" s="73"/>
      <c r="P282" s="73"/>
      <c r="Q282" s="73"/>
      <c r="R282" s="73"/>
      <c r="S282" s="73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71" t="s">
        <v>540</v>
      </c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93">
        <v>50000</v>
      </c>
      <c r="AU282" s="93"/>
      <c r="AV282" s="93"/>
      <c r="AW282" s="93"/>
      <c r="AX282" s="93"/>
      <c r="AY282" s="93"/>
      <c r="AZ282" s="93"/>
      <c r="BA282" s="93"/>
      <c r="BB282" s="93"/>
    </row>
    <row r="283" spans="1:54" ht="22.5" customHeight="1">
      <c r="A283" s="92"/>
      <c r="B283" s="92"/>
      <c r="C283" s="92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3"/>
      <c r="O283" s="73"/>
      <c r="P283" s="73"/>
      <c r="Q283" s="73"/>
      <c r="R283" s="73"/>
      <c r="S283" s="73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71" t="s">
        <v>407</v>
      </c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93">
        <v>533000</v>
      </c>
      <c r="AU283" s="93"/>
      <c r="AV283" s="93"/>
      <c r="AW283" s="93"/>
      <c r="AX283" s="93"/>
      <c r="AY283" s="93"/>
      <c r="AZ283" s="93"/>
      <c r="BA283" s="93"/>
      <c r="BB283" s="93"/>
    </row>
    <row r="284" spans="1:54" ht="22.5" customHeight="1">
      <c r="A284" s="92"/>
      <c r="B284" s="92"/>
      <c r="C284" s="92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3"/>
      <c r="O284" s="73"/>
      <c r="P284" s="73"/>
      <c r="Q284" s="73"/>
      <c r="R284" s="73"/>
      <c r="S284" s="73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71" t="s">
        <v>21</v>
      </c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93">
        <v>50000</v>
      </c>
      <c r="AU284" s="93"/>
      <c r="AV284" s="93"/>
      <c r="AW284" s="93"/>
      <c r="AX284" s="93"/>
      <c r="AY284" s="93"/>
      <c r="AZ284" s="93"/>
      <c r="BA284" s="93"/>
      <c r="BB284" s="93"/>
    </row>
    <row r="285" spans="1:54" ht="22.5" customHeight="1">
      <c r="A285" s="92"/>
      <c r="B285" s="92"/>
      <c r="C285" s="92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3"/>
      <c r="O285" s="73"/>
      <c r="P285" s="73"/>
      <c r="Q285" s="73"/>
      <c r="R285" s="73"/>
      <c r="S285" s="73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71" t="s">
        <v>403</v>
      </c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93">
        <v>376000</v>
      </c>
      <c r="AU285" s="93"/>
      <c r="AV285" s="93"/>
      <c r="AW285" s="93"/>
      <c r="AX285" s="93"/>
      <c r="AY285" s="93"/>
      <c r="AZ285" s="93"/>
      <c r="BA285" s="93"/>
      <c r="BB285" s="93"/>
    </row>
    <row r="286" spans="1:54" ht="22.5" customHeight="1">
      <c r="A286" s="92"/>
      <c r="B286" s="92"/>
      <c r="C286" s="92"/>
      <c r="D286" s="70"/>
      <c r="E286" s="70"/>
      <c r="F286" s="70"/>
      <c r="G286" s="70"/>
      <c r="H286" s="70"/>
      <c r="I286" s="67" t="s">
        <v>378</v>
      </c>
      <c r="J286" s="67"/>
      <c r="K286" s="67"/>
      <c r="L286" s="67"/>
      <c r="M286" s="67"/>
      <c r="N286" s="61"/>
      <c r="O286" s="61"/>
      <c r="P286" s="61"/>
      <c r="Q286" s="61"/>
      <c r="R286" s="61"/>
      <c r="S286" s="61"/>
      <c r="T286" s="90">
        <v>7596</v>
      </c>
      <c r="U286" s="90"/>
      <c r="V286" s="90"/>
      <c r="W286" s="90"/>
      <c r="X286" s="90"/>
      <c r="Y286" s="90"/>
      <c r="Z286" s="90">
        <v>7596</v>
      </c>
      <c r="AA286" s="90"/>
      <c r="AB286" s="90"/>
      <c r="AC286" s="90"/>
      <c r="AD286" s="90">
        <v>0</v>
      </c>
      <c r="AE286" s="90"/>
      <c r="AF286" s="90"/>
      <c r="AG286" s="90"/>
      <c r="AH286" s="90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91"/>
      <c r="AU286" s="91"/>
      <c r="AV286" s="91"/>
      <c r="AW286" s="91"/>
      <c r="AX286" s="91"/>
      <c r="AY286" s="91"/>
      <c r="AZ286" s="91"/>
      <c r="BA286" s="91"/>
      <c r="BB286" s="91"/>
    </row>
    <row r="287" spans="1:54" ht="22.5" customHeight="1">
      <c r="A287" s="92"/>
      <c r="B287" s="92"/>
      <c r="C287" s="92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1" t="s">
        <v>163</v>
      </c>
      <c r="O287" s="71"/>
      <c r="P287" s="71"/>
      <c r="Q287" s="71"/>
      <c r="R287" s="71"/>
      <c r="S287" s="71"/>
      <c r="T287" s="90">
        <v>1100</v>
      </c>
      <c r="U287" s="90"/>
      <c r="V287" s="90"/>
      <c r="W287" s="90"/>
      <c r="X287" s="90"/>
      <c r="Y287" s="90"/>
      <c r="Z287" s="90">
        <v>1100</v>
      </c>
      <c r="AA287" s="90"/>
      <c r="AB287" s="90"/>
      <c r="AC287" s="90"/>
      <c r="AD287" s="90">
        <v>0</v>
      </c>
      <c r="AE287" s="90"/>
      <c r="AF287" s="90"/>
      <c r="AG287" s="90"/>
      <c r="AH287" s="90"/>
      <c r="AI287" s="71" t="s">
        <v>72</v>
      </c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91"/>
      <c r="AU287" s="91"/>
      <c r="AV287" s="91"/>
      <c r="AW287" s="91"/>
      <c r="AX287" s="91"/>
      <c r="AY287" s="91"/>
      <c r="AZ287" s="91"/>
      <c r="BA287" s="91"/>
      <c r="BB287" s="91"/>
    </row>
    <row r="288" spans="1:54" ht="22.5" customHeight="1">
      <c r="A288" s="92"/>
      <c r="B288" s="92"/>
      <c r="C288" s="92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1" t="s">
        <v>165</v>
      </c>
      <c r="O288" s="71"/>
      <c r="P288" s="71"/>
      <c r="Q288" s="71"/>
      <c r="R288" s="71"/>
      <c r="S288" s="71"/>
      <c r="T288" s="90">
        <v>6496</v>
      </c>
      <c r="U288" s="90"/>
      <c r="V288" s="90"/>
      <c r="W288" s="90"/>
      <c r="X288" s="90"/>
      <c r="Y288" s="90"/>
      <c r="Z288" s="90">
        <v>6496</v>
      </c>
      <c r="AA288" s="90"/>
      <c r="AB288" s="90"/>
      <c r="AC288" s="90"/>
      <c r="AD288" s="90">
        <v>0</v>
      </c>
      <c r="AE288" s="90"/>
      <c r="AF288" s="90"/>
      <c r="AG288" s="90"/>
      <c r="AH288" s="90"/>
      <c r="AI288" s="71" t="s">
        <v>72</v>
      </c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91"/>
      <c r="AU288" s="91"/>
      <c r="AV288" s="91"/>
      <c r="AW288" s="91"/>
      <c r="AX288" s="91"/>
      <c r="AY288" s="91"/>
      <c r="AZ288" s="91"/>
      <c r="BA288" s="91"/>
      <c r="BB288" s="91"/>
    </row>
    <row r="289" ht="1.5" customHeight="1"/>
    <row r="290" ht="24.75" customHeight="1"/>
    <row r="291" ht="1.5" customHeight="1"/>
    <row r="292" ht="5.25" customHeight="1"/>
    <row r="293" spans="1:54" ht="16.5" customHeight="1">
      <c r="A293" s="28" t="s">
        <v>65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9"/>
      <c r="AU293" s="29"/>
      <c r="AV293" s="29"/>
      <c r="AW293" s="29"/>
      <c r="AX293" s="29"/>
      <c r="AY293" s="29"/>
      <c r="AZ293" s="29"/>
      <c r="BA293" s="29"/>
      <c r="BB293" s="29"/>
    </row>
    <row r="294" ht="50.25" customHeight="1"/>
    <row r="295" spans="1:54" ht="31.5" customHeight="1">
      <c r="A295" s="35" t="s">
        <v>368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</row>
    <row r="296" ht="10.5" customHeight="1"/>
    <row r="297" spans="1:54" ht="16.5" customHeight="1">
      <c r="A297" s="29" t="s">
        <v>148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 t="s">
        <v>124</v>
      </c>
      <c r="O297" s="29"/>
      <c r="P297" s="29"/>
      <c r="Q297" s="29"/>
      <c r="R297" s="29"/>
      <c r="S297" s="29"/>
      <c r="T297" s="28" t="s">
        <v>605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</row>
    <row r="298" spans="1:54" ht="22.5" customHeight="1">
      <c r="A298" s="55" t="s">
        <v>58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6" t="s">
        <v>133</v>
      </c>
      <c r="U298" s="56"/>
      <c r="V298" s="56"/>
      <c r="W298" s="56"/>
      <c r="X298" s="56"/>
      <c r="Y298" s="56"/>
      <c r="Z298" s="56" t="s">
        <v>153</v>
      </c>
      <c r="AA298" s="56"/>
      <c r="AB298" s="56"/>
      <c r="AC298" s="56"/>
      <c r="AD298" s="56" t="s">
        <v>186</v>
      </c>
      <c r="AE298" s="56"/>
      <c r="AF298" s="56"/>
      <c r="AG298" s="56"/>
      <c r="AH298" s="56"/>
      <c r="AI298" s="55" t="s">
        <v>126</v>
      </c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</row>
    <row r="299" spans="1:54" ht="22.5" customHeight="1">
      <c r="A299" s="89" t="s">
        <v>67</v>
      </c>
      <c r="B299" s="89"/>
      <c r="C299" s="89"/>
      <c r="D299" s="89" t="s">
        <v>57</v>
      </c>
      <c r="E299" s="89"/>
      <c r="F299" s="89" t="s">
        <v>47</v>
      </c>
      <c r="G299" s="89"/>
      <c r="H299" s="89"/>
      <c r="I299" s="89" t="s">
        <v>172</v>
      </c>
      <c r="J299" s="89"/>
      <c r="K299" s="89"/>
      <c r="L299" s="89"/>
      <c r="M299" s="89"/>
      <c r="N299" s="89" t="s">
        <v>181</v>
      </c>
      <c r="O299" s="89"/>
      <c r="P299" s="89"/>
      <c r="Q299" s="89"/>
      <c r="R299" s="89"/>
      <c r="S299" s="89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</row>
    <row r="300" spans="1:54" ht="22.5" customHeight="1">
      <c r="A300" s="69"/>
      <c r="B300" s="69"/>
      <c r="C300" s="69"/>
      <c r="D300" s="67" t="s">
        <v>198</v>
      </c>
      <c r="E300" s="67"/>
      <c r="F300" s="60"/>
      <c r="G300" s="60"/>
      <c r="H300" s="60"/>
      <c r="I300" s="60"/>
      <c r="J300" s="60"/>
      <c r="K300" s="60"/>
      <c r="L300" s="60"/>
      <c r="M300" s="60"/>
      <c r="N300" s="61"/>
      <c r="O300" s="61"/>
      <c r="P300" s="61"/>
      <c r="Q300" s="61"/>
      <c r="R300" s="61"/>
      <c r="S300" s="61"/>
      <c r="T300" s="90">
        <v>25467</v>
      </c>
      <c r="U300" s="90"/>
      <c r="V300" s="90"/>
      <c r="W300" s="90"/>
      <c r="X300" s="90"/>
      <c r="Y300" s="90"/>
      <c r="Z300" s="90">
        <v>24839</v>
      </c>
      <c r="AA300" s="90"/>
      <c r="AB300" s="90"/>
      <c r="AC300" s="90"/>
      <c r="AD300" s="90">
        <v>628</v>
      </c>
      <c r="AE300" s="90"/>
      <c r="AF300" s="90"/>
      <c r="AG300" s="90"/>
      <c r="AH300" s="90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91"/>
      <c r="AU300" s="91"/>
      <c r="AV300" s="91"/>
      <c r="AW300" s="91"/>
      <c r="AX300" s="91"/>
      <c r="AY300" s="91"/>
      <c r="AZ300" s="91"/>
      <c r="BA300" s="91"/>
      <c r="BB300" s="91"/>
    </row>
    <row r="301" spans="1:54" ht="22.5" customHeight="1">
      <c r="A301" s="92"/>
      <c r="B301" s="92"/>
      <c r="C301" s="92"/>
      <c r="D301" s="69"/>
      <c r="E301" s="69"/>
      <c r="F301" s="67" t="s">
        <v>391</v>
      </c>
      <c r="G301" s="67"/>
      <c r="H301" s="67"/>
      <c r="I301" s="60"/>
      <c r="J301" s="60"/>
      <c r="K301" s="60"/>
      <c r="L301" s="60"/>
      <c r="M301" s="60"/>
      <c r="N301" s="61"/>
      <c r="O301" s="61"/>
      <c r="P301" s="61"/>
      <c r="Q301" s="61"/>
      <c r="R301" s="61"/>
      <c r="S301" s="61"/>
      <c r="T301" s="90">
        <v>17760</v>
      </c>
      <c r="U301" s="90"/>
      <c r="V301" s="90"/>
      <c r="W301" s="90"/>
      <c r="X301" s="90"/>
      <c r="Y301" s="90"/>
      <c r="Z301" s="90">
        <v>17762</v>
      </c>
      <c r="AA301" s="90"/>
      <c r="AB301" s="90"/>
      <c r="AC301" s="90"/>
      <c r="AD301" s="90">
        <v>-2</v>
      </c>
      <c r="AE301" s="90"/>
      <c r="AF301" s="90"/>
      <c r="AG301" s="90"/>
      <c r="AH301" s="90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91"/>
      <c r="AU301" s="91"/>
      <c r="AV301" s="91"/>
      <c r="AW301" s="91"/>
      <c r="AX301" s="91"/>
      <c r="AY301" s="91"/>
      <c r="AZ301" s="91"/>
      <c r="BA301" s="91"/>
      <c r="BB301" s="91"/>
    </row>
    <row r="302" spans="1:54" ht="22.5" customHeight="1">
      <c r="A302" s="92"/>
      <c r="B302" s="92"/>
      <c r="C302" s="92"/>
      <c r="D302" s="70"/>
      <c r="E302" s="70"/>
      <c r="F302" s="70"/>
      <c r="G302" s="70"/>
      <c r="H302" s="70"/>
      <c r="I302" s="67" t="s">
        <v>183</v>
      </c>
      <c r="J302" s="67"/>
      <c r="K302" s="67"/>
      <c r="L302" s="67"/>
      <c r="M302" s="67"/>
      <c r="N302" s="61"/>
      <c r="O302" s="61"/>
      <c r="P302" s="61"/>
      <c r="Q302" s="61"/>
      <c r="R302" s="61"/>
      <c r="S302" s="61"/>
      <c r="T302" s="90">
        <v>2543</v>
      </c>
      <c r="U302" s="90"/>
      <c r="V302" s="90"/>
      <c r="W302" s="90"/>
      <c r="X302" s="90"/>
      <c r="Y302" s="90"/>
      <c r="Z302" s="90">
        <v>2543</v>
      </c>
      <c r="AA302" s="90"/>
      <c r="AB302" s="90"/>
      <c r="AC302" s="90"/>
      <c r="AD302" s="90">
        <v>0</v>
      </c>
      <c r="AE302" s="90"/>
      <c r="AF302" s="90"/>
      <c r="AG302" s="90"/>
      <c r="AH302" s="90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91"/>
      <c r="AU302" s="91"/>
      <c r="AV302" s="91"/>
      <c r="AW302" s="91"/>
      <c r="AX302" s="91"/>
      <c r="AY302" s="91"/>
      <c r="AZ302" s="91"/>
      <c r="BA302" s="91"/>
      <c r="BB302" s="91"/>
    </row>
    <row r="303" spans="1:54" ht="22.5" customHeight="1">
      <c r="A303" s="92"/>
      <c r="B303" s="92"/>
      <c r="C303" s="92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1" t="s">
        <v>163</v>
      </c>
      <c r="O303" s="71"/>
      <c r="P303" s="71"/>
      <c r="Q303" s="71"/>
      <c r="R303" s="71"/>
      <c r="S303" s="71"/>
      <c r="T303" s="90">
        <v>968</v>
      </c>
      <c r="U303" s="90"/>
      <c r="V303" s="90"/>
      <c r="W303" s="90"/>
      <c r="X303" s="90"/>
      <c r="Y303" s="90"/>
      <c r="Z303" s="90">
        <v>968</v>
      </c>
      <c r="AA303" s="90"/>
      <c r="AB303" s="90"/>
      <c r="AC303" s="90"/>
      <c r="AD303" s="90">
        <v>0</v>
      </c>
      <c r="AE303" s="90"/>
      <c r="AF303" s="90"/>
      <c r="AG303" s="90"/>
      <c r="AH303" s="90"/>
      <c r="AI303" s="71" t="s">
        <v>72</v>
      </c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91"/>
      <c r="AU303" s="91"/>
      <c r="AV303" s="91"/>
      <c r="AW303" s="91"/>
      <c r="AX303" s="91"/>
      <c r="AY303" s="91"/>
      <c r="AZ303" s="91"/>
      <c r="BA303" s="91"/>
      <c r="BB303" s="91"/>
    </row>
    <row r="304" spans="1:54" ht="22.5" customHeight="1">
      <c r="A304" s="92"/>
      <c r="B304" s="92"/>
      <c r="C304" s="92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1" t="s">
        <v>162</v>
      </c>
      <c r="O304" s="71"/>
      <c r="P304" s="71"/>
      <c r="Q304" s="71"/>
      <c r="R304" s="71"/>
      <c r="S304" s="71"/>
      <c r="T304" s="90">
        <v>1575</v>
      </c>
      <c r="U304" s="90"/>
      <c r="V304" s="90"/>
      <c r="W304" s="90"/>
      <c r="X304" s="90"/>
      <c r="Y304" s="90"/>
      <c r="Z304" s="90">
        <v>1575</v>
      </c>
      <c r="AA304" s="90"/>
      <c r="AB304" s="90"/>
      <c r="AC304" s="90"/>
      <c r="AD304" s="90">
        <v>0</v>
      </c>
      <c r="AE304" s="90"/>
      <c r="AF304" s="90"/>
      <c r="AG304" s="90"/>
      <c r="AH304" s="90"/>
      <c r="AI304" s="71" t="s">
        <v>72</v>
      </c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91"/>
      <c r="AU304" s="91"/>
      <c r="AV304" s="91"/>
      <c r="AW304" s="91"/>
      <c r="AX304" s="91"/>
      <c r="AY304" s="91"/>
      <c r="AZ304" s="91"/>
      <c r="BA304" s="91"/>
      <c r="BB304" s="91"/>
    </row>
    <row r="305" spans="1:54" ht="22.5" customHeight="1">
      <c r="A305" s="92"/>
      <c r="B305" s="92"/>
      <c r="C305" s="92"/>
      <c r="D305" s="70"/>
      <c r="E305" s="70"/>
      <c r="F305" s="70"/>
      <c r="G305" s="70"/>
      <c r="H305" s="70"/>
      <c r="I305" s="67" t="s">
        <v>289</v>
      </c>
      <c r="J305" s="67"/>
      <c r="K305" s="67"/>
      <c r="L305" s="67"/>
      <c r="M305" s="67"/>
      <c r="N305" s="61"/>
      <c r="O305" s="61"/>
      <c r="P305" s="61"/>
      <c r="Q305" s="61"/>
      <c r="R305" s="61"/>
      <c r="S305" s="61"/>
      <c r="T305" s="90">
        <v>4593</v>
      </c>
      <c r="U305" s="90"/>
      <c r="V305" s="90"/>
      <c r="W305" s="90"/>
      <c r="X305" s="90"/>
      <c r="Y305" s="90"/>
      <c r="Z305" s="90">
        <v>4595</v>
      </c>
      <c r="AA305" s="90"/>
      <c r="AB305" s="90"/>
      <c r="AC305" s="90"/>
      <c r="AD305" s="90">
        <v>-2</v>
      </c>
      <c r="AE305" s="90"/>
      <c r="AF305" s="90"/>
      <c r="AG305" s="90"/>
      <c r="AH305" s="90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91"/>
      <c r="AU305" s="91"/>
      <c r="AV305" s="91"/>
      <c r="AW305" s="91"/>
      <c r="AX305" s="91"/>
      <c r="AY305" s="91"/>
      <c r="AZ305" s="91"/>
      <c r="BA305" s="91"/>
      <c r="BB305" s="91"/>
    </row>
    <row r="306" spans="1:54" ht="22.5" customHeight="1">
      <c r="A306" s="92"/>
      <c r="B306" s="92"/>
      <c r="C306" s="92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1" t="s">
        <v>167</v>
      </c>
      <c r="O306" s="71"/>
      <c r="P306" s="71"/>
      <c r="Q306" s="71"/>
      <c r="R306" s="71"/>
      <c r="S306" s="71"/>
      <c r="T306" s="90">
        <v>4593</v>
      </c>
      <c r="U306" s="90"/>
      <c r="V306" s="90"/>
      <c r="W306" s="90"/>
      <c r="X306" s="90"/>
      <c r="Y306" s="90"/>
      <c r="Z306" s="90">
        <v>4595</v>
      </c>
      <c r="AA306" s="90"/>
      <c r="AB306" s="90"/>
      <c r="AC306" s="90"/>
      <c r="AD306" s="90">
        <v>-2</v>
      </c>
      <c r="AE306" s="90"/>
      <c r="AF306" s="90"/>
      <c r="AG306" s="90"/>
      <c r="AH306" s="90"/>
      <c r="AI306" s="71" t="s">
        <v>247</v>
      </c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93">
        <v>-2000</v>
      </c>
      <c r="AU306" s="93"/>
      <c r="AV306" s="93"/>
      <c r="AW306" s="93"/>
      <c r="AX306" s="93"/>
      <c r="AY306" s="93"/>
      <c r="AZ306" s="93"/>
      <c r="BA306" s="93"/>
      <c r="BB306" s="93"/>
    </row>
    <row r="307" spans="1:54" ht="22.5" customHeight="1">
      <c r="A307" s="92"/>
      <c r="B307" s="92"/>
      <c r="C307" s="92"/>
      <c r="D307" s="70"/>
      <c r="E307" s="70"/>
      <c r="F307" s="70"/>
      <c r="G307" s="70"/>
      <c r="H307" s="70"/>
      <c r="I307" s="67" t="s">
        <v>287</v>
      </c>
      <c r="J307" s="67"/>
      <c r="K307" s="67"/>
      <c r="L307" s="67"/>
      <c r="M307" s="67"/>
      <c r="N307" s="61"/>
      <c r="O307" s="61"/>
      <c r="P307" s="61"/>
      <c r="Q307" s="61"/>
      <c r="R307" s="61"/>
      <c r="S307" s="61"/>
      <c r="T307" s="90">
        <v>617</v>
      </c>
      <c r="U307" s="90"/>
      <c r="V307" s="90"/>
      <c r="W307" s="90"/>
      <c r="X307" s="90"/>
      <c r="Y307" s="90"/>
      <c r="Z307" s="90">
        <v>617</v>
      </c>
      <c r="AA307" s="90"/>
      <c r="AB307" s="90"/>
      <c r="AC307" s="90"/>
      <c r="AD307" s="90">
        <v>0</v>
      </c>
      <c r="AE307" s="90"/>
      <c r="AF307" s="90"/>
      <c r="AG307" s="90"/>
      <c r="AH307" s="90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91"/>
      <c r="AU307" s="91"/>
      <c r="AV307" s="91"/>
      <c r="AW307" s="91"/>
      <c r="AX307" s="91"/>
      <c r="AY307" s="91"/>
      <c r="AZ307" s="91"/>
      <c r="BA307" s="91"/>
      <c r="BB307" s="91"/>
    </row>
    <row r="308" spans="1:54" ht="22.5" customHeight="1">
      <c r="A308" s="92"/>
      <c r="B308" s="92"/>
      <c r="C308" s="92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1" t="s">
        <v>166</v>
      </c>
      <c r="O308" s="71"/>
      <c r="P308" s="71"/>
      <c r="Q308" s="71"/>
      <c r="R308" s="71"/>
      <c r="S308" s="71"/>
      <c r="T308" s="90">
        <v>617</v>
      </c>
      <c r="U308" s="90"/>
      <c r="V308" s="90"/>
      <c r="W308" s="90"/>
      <c r="X308" s="90"/>
      <c r="Y308" s="90"/>
      <c r="Z308" s="90">
        <v>617</v>
      </c>
      <c r="AA308" s="90"/>
      <c r="AB308" s="90"/>
      <c r="AC308" s="90"/>
      <c r="AD308" s="90">
        <v>0</v>
      </c>
      <c r="AE308" s="90"/>
      <c r="AF308" s="90"/>
      <c r="AG308" s="90"/>
      <c r="AH308" s="90"/>
      <c r="AI308" s="71" t="s">
        <v>72</v>
      </c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91"/>
      <c r="AU308" s="91"/>
      <c r="AV308" s="91"/>
      <c r="AW308" s="91"/>
      <c r="AX308" s="91"/>
      <c r="AY308" s="91"/>
      <c r="AZ308" s="91"/>
      <c r="BA308" s="91"/>
      <c r="BB308" s="91"/>
    </row>
    <row r="309" spans="1:54" ht="22.5" customHeight="1">
      <c r="A309" s="92"/>
      <c r="B309" s="92"/>
      <c r="C309" s="92"/>
      <c r="D309" s="70"/>
      <c r="E309" s="70"/>
      <c r="F309" s="70"/>
      <c r="G309" s="70"/>
      <c r="H309" s="70"/>
      <c r="I309" s="67" t="s">
        <v>286</v>
      </c>
      <c r="J309" s="67"/>
      <c r="K309" s="67"/>
      <c r="L309" s="67"/>
      <c r="M309" s="67"/>
      <c r="N309" s="61"/>
      <c r="O309" s="61"/>
      <c r="P309" s="61"/>
      <c r="Q309" s="61"/>
      <c r="R309" s="61"/>
      <c r="S309" s="61"/>
      <c r="T309" s="90">
        <v>1787</v>
      </c>
      <c r="U309" s="90"/>
      <c r="V309" s="90"/>
      <c r="W309" s="90"/>
      <c r="X309" s="90"/>
      <c r="Y309" s="90"/>
      <c r="Z309" s="90">
        <v>1787</v>
      </c>
      <c r="AA309" s="90"/>
      <c r="AB309" s="90"/>
      <c r="AC309" s="90"/>
      <c r="AD309" s="90">
        <v>0</v>
      </c>
      <c r="AE309" s="90"/>
      <c r="AF309" s="90"/>
      <c r="AG309" s="90"/>
      <c r="AH309" s="90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91"/>
      <c r="AU309" s="91"/>
      <c r="AV309" s="91"/>
      <c r="AW309" s="91"/>
      <c r="AX309" s="91"/>
      <c r="AY309" s="91"/>
      <c r="AZ309" s="91"/>
      <c r="BA309" s="91"/>
      <c r="BB309" s="91"/>
    </row>
    <row r="310" spans="1:54" ht="22.5" customHeight="1">
      <c r="A310" s="92"/>
      <c r="B310" s="92"/>
      <c r="C310" s="92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1" t="s">
        <v>167</v>
      </c>
      <c r="O310" s="71"/>
      <c r="P310" s="71"/>
      <c r="Q310" s="71"/>
      <c r="R310" s="71"/>
      <c r="S310" s="71"/>
      <c r="T310" s="90">
        <v>1787</v>
      </c>
      <c r="U310" s="90"/>
      <c r="V310" s="90"/>
      <c r="W310" s="90"/>
      <c r="X310" s="90"/>
      <c r="Y310" s="90"/>
      <c r="Z310" s="90">
        <v>1787</v>
      </c>
      <c r="AA310" s="90"/>
      <c r="AB310" s="90"/>
      <c r="AC310" s="90"/>
      <c r="AD310" s="90">
        <v>0</v>
      </c>
      <c r="AE310" s="90"/>
      <c r="AF310" s="90"/>
      <c r="AG310" s="90"/>
      <c r="AH310" s="90"/>
      <c r="AI310" s="71" t="s">
        <v>72</v>
      </c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91"/>
      <c r="AU310" s="91"/>
      <c r="AV310" s="91"/>
      <c r="AW310" s="91"/>
      <c r="AX310" s="91"/>
      <c r="AY310" s="91"/>
      <c r="AZ310" s="91"/>
      <c r="BA310" s="91"/>
      <c r="BB310" s="91"/>
    </row>
    <row r="311" spans="1:54" ht="22.5" customHeight="1">
      <c r="A311" s="92"/>
      <c r="B311" s="92"/>
      <c r="C311" s="92"/>
      <c r="D311" s="70"/>
      <c r="E311" s="70"/>
      <c r="F311" s="70"/>
      <c r="G311" s="70"/>
      <c r="H311" s="70"/>
      <c r="I311" s="67" t="s">
        <v>168</v>
      </c>
      <c r="J311" s="67"/>
      <c r="K311" s="67"/>
      <c r="L311" s="67"/>
      <c r="M311" s="67"/>
      <c r="N311" s="61"/>
      <c r="O311" s="61"/>
      <c r="P311" s="61"/>
      <c r="Q311" s="61"/>
      <c r="R311" s="61"/>
      <c r="S311" s="61"/>
      <c r="T311" s="90">
        <v>220</v>
      </c>
      <c r="U311" s="90"/>
      <c r="V311" s="90"/>
      <c r="W311" s="90"/>
      <c r="X311" s="90"/>
      <c r="Y311" s="90"/>
      <c r="Z311" s="90">
        <v>220</v>
      </c>
      <c r="AA311" s="90"/>
      <c r="AB311" s="90"/>
      <c r="AC311" s="90"/>
      <c r="AD311" s="90">
        <v>0</v>
      </c>
      <c r="AE311" s="90"/>
      <c r="AF311" s="90"/>
      <c r="AG311" s="90"/>
      <c r="AH311" s="90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91"/>
      <c r="AU311" s="91"/>
      <c r="AV311" s="91"/>
      <c r="AW311" s="91"/>
      <c r="AX311" s="91"/>
      <c r="AY311" s="91"/>
      <c r="AZ311" s="91"/>
      <c r="BA311" s="91"/>
      <c r="BB311" s="91"/>
    </row>
    <row r="312" spans="1:54" ht="22.5" customHeight="1">
      <c r="A312" s="92"/>
      <c r="B312" s="92"/>
      <c r="C312" s="92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1" t="s">
        <v>189</v>
      </c>
      <c r="O312" s="71"/>
      <c r="P312" s="71"/>
      <c r="Q312" s="71"/>
      <c r="R312" s="71"/>
      <c r="S312" s="71"/>
      <c r="T312" s="90">
        <v>220</v>
      </c>
      <c r="U312" s="90"/>
      <c r="V312" s="90"/>
      <c r="W312" s="90"/>
      <c r="X312" s="90"/>
      <c r="Y312" s="90"/>
      <c r="Z312" s="90">
        <v>220</v>
      </c>
      <c r="AA312" s="90"/>
      <c r="AB312" s="90"/>
      <c r="AC312" s="90"/>
      <c r="AD312" s="90">
        <v>0</v>
      </c>
      <c r="AE312" s="90"/>
      <c r="AF312" s="90"/>
      <c r="AG312" s="90"/>
      <c r="AH312" s="90"/>
      <c r="AI312" s="71" t="s">
        <v>72</v>
      </c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91"/>
      <c r="AU312" s="91"/>
      <c r="AV312" s="91"/>
      <c r="AW312" s="91"/>
      <c r="AX312" s="91"/>
      <c r="AY312" s="91"/>
      <c r="AZ312" s="91"/>
      <c r="BA312" s="91"/>
      <c r="BB312" s="91"/>
    </row>
    <row r="313" spans="1:54" ht="22.5" customHeight="1">
      <c r="A313" s="92"/>
      <c r="B313" s="92"/>
      <c r="C313" s="92"/>
      <c r="D313" s="70"/>
      <c r="E313" s="70"/>
      <c r="F313" s="70"/>
      <c r="G313" s="70"/>
      <c r="H313" s="70"/>
      <c r="I313" s="67" t="s">
        <v>363</v>
      </c>
      <c r="J313" s="67"/>
      <c r="K313" s="67"/>
      <c r="L313" s="67"/>
      <c r="M313" s="67"/>
      <c r="N313" s="61"/>
      <c r="O313" s="61"/>
      <c r="P313" s="61"/>
      <c r="Q313" s="61"/>
      <c r="R313" s="61"/>
      <c r="S313" s="61"/>
      <c r="T313" s="90">
        <v>8000</v>
      </c>
      <c r="U313" s="90"/>
      <c r="V313" s="90"/>
      <c r="W313" s="90"/>
      <c r="X313" s="90"/>
      <c r="Y313" s="90"/>
      <c r="Z313" s="90">
        <v>8000</v>
      </c>
      <c r="AA313" s="90"/>
      <c r="AB313" s="90"/>
      <c r="AC313" s="90"/>
      <c r="AD313" s="90">
        <v>0</v>
      </c>
      <c r="AE313" s="90"/>
      <c r="AF313" s="90"/>
      <c r="AG313" s="90"/>
      <c r="AH313" s="90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91"/>
      <c r="AU313" s="91"/>
      <c r="AV313" s="91"/>
      <c r="AW313" s="91"/>
      <c r="AX313" s="91"/>
      <c r="AY313" s="91"/>
      <c r="AZ313" s="91"/>
      <c r="BA313" s="91"/>
      <c r="BB313" s="91"/>
    </row>
    <row r="314" spans="1:54" ht="22.5" customHeight="1">
      <c r="A314" s="92"/>
      <c r="B314" s="92"/>
      <c r="C314" s="92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1" t="s">
        <v>166</v>
      </c>
      <c r="O314" s="71"/>
      <c r="P314" s="71"/>
      <c r="Q314" s="71"/>
      <c r="R314" s="71"/>
      <c r="S314" s="71"/>
      <c r="T314" s="90">
        <v>8000</v>
      </c>
      <c r="U314" s="90"/>
      <c r="V314" s="90"/>
      <c r="W314" s="90"/>
      <c r="X314" s="90"/>
      <c r="Y314" s="90"/>
      <c r="Z314" s="90">
        <v>8000</v>
      </c>
      <c r="AA314" s="90"/>
      <c r="AB314" s="90"/>
      <c r="AC314" s="90"/>
      <c r="AD314" s="90">
        <v>0</v>
      </c>
      <c r="AE314" s="90"/>
      <c r="AF314" s="90"/>
      <c r="AG314" s="90"/>
      <c r="AH314" s="90"/>
      <c r="AI314" s="71" t="s">
        <v>72</v>
      </c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91"/>
      <c r="AU314" s="91"/>
      <c r="AV314" s="91"/>
      <c r="AW314" s="91"/>
      <c r="AX314" s="91"/>
      <c r="AY314" s="91"/>
      <c r="AZ314" s="91"/>
      <c r="BA314" s="91"/>
      <c r="BB314" s="91"/>
    </row>
    <row r="315" spans="1:54" ht="22.5" customHeight="1">
      <c r="A315" s="92"/>
      <c r="B315" s="92"/>
      <c r="C315" s="92"/>
      <c r="D315" s="69"/>
      <c r="E315" s="69"/>
      <c r="F315" s="67" t="s">
        <v>362</v>
      </c>
      <c r="G315" s="67"/>
      <c r="H315" s="67"/>
      <c r="I315" s="60"/>
      <c r="J315" s="60"/>
      <c r="K315" s="60"/>
      <c r="L315" s="60"/>
      <c r="M315" s="60"/>
      <c r="N315" s="61"/>
      <c r="O315" s="61"/>
      <c r="P315" s="61"/>
      <c r="Q315" s="61"/>
      <c r="R315" s="61"/>
      <c r="S315" s="61"/>
      <c r="T315" s="90">
        <v>7707</v>
      </c>
      <c r="U315" s="90"/>
      <c r="V315" s="90"/>
      <c r="W315" s="90"/>
      <c r="X315" s="90"/>
      <c r="Y315" s="90"/>
      <c r="Z315" s="90">
        <v>7077</v>
      </c>
      <c r="AA315" s="90"/>
      <c r="AB315" s="90"/>
      <c r="AC315" s="90"/>
      <c r="AD315" s="90">
        <v>630</v>
      </c>
      <c r="AE315" s="90"/>
      <c r="AF315" s="90"/>
      <c r="AG315" s="90"/>
      <c r="AH315" s="90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91"/>
      <c r="AU315" s="91"/>
      <c r="AV315" s="91"/>
      <c r="AW315" s="91"/>
      <c r="AX315" s="91"/>
      <c r="AY315" s="91"/>
      <c r="AZ315" s="91"/>
      <c r="BA315" s="91"/>
      <c r="BB315" s="91"/>
    </row>
    <row r="316" spans="1:54" ht="22.5" customHeight="1">
      <c r="A316" s="92"/>
      <c r="B316" s="92"/>
      <c r="C316" s="92"/>
      <c r="D316" s="70"/>
      <c r="E316" s="70"/>
      <c r="F316" s="70"/>
      <c r="G316" s="70"/>
      <c r="H316" s="70"/>
      <c r="I316" s="67" t="s">
        <v>177</v>
      </c>
      <c r="J316" s="67"/>
      <c r="K316" s="67"/>
      <c r="L316" s="67"/>
      <c r="M316" s="67"/>
      <c r="N316" s="61"/>
      <c r="O316" s="61"/>
      <c r="P316" s="61"/>
      <c r="Q316" s="61"/>
      <c r="R316" s="61"/>
      <c r="S316" s="61"/>
      <c r="T316" s="90">
        <v>5457</v>
      </c>
      <c r="U316" s="90"/>
      <c r="V316" s="90"/>
      <c r="W316" s="90"/>
      <c r="X316" s="90"/>
      <c r="Y316" s="90"/>
      <c r="Z316" s="90">
        <v>5457</v>
      </c>
      <c r="AA316" s="90"/>
      <c r="AB316" s="90"/>
      <c r="AC316" s="90"/>
      <c r="AD316" s="90">
        <v>0</v>
      </c>
      <c r="AE316" s="90"/>
      <c r="AF316" s="90"/>
      <c r="AG316" s="90"/>
      <c r="AH316" s="90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91"/>
      <c r="AU316" s="91"/>
      <c r="AV316" s="91"/>
      <c r="AW316" s="91"/>
      <c r="AX316" s="91"/>
      <c r="AY316" s="91"/>
      <c r="AZ316" s="91"/>
      <c r="BA316" s="91"/>
      <c r="BB316" s="91"/>
    </row>
    <row r="317" spans="1:54" ht="22.5" customHeight="1">
      <c r="A317" s="92"/>
      <c r="B317" s="92"/>
      <c r="C317" s="92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1" t="s">
        <v>163</v>
      </c>
      <c r="O317" s="71"/>
      <c r="P317" s="71"/>
      <c r="Q317" s="71"/>
      <c r="R317" s="71"/>
      <c r="S317" s="71"/>
      <c r="T317" s="90">
        <v>5457</v>
      </c>
      <c r="U317" s="90"/>
      <c r="V317" s="90"/>
      <c r="W317" s="90"/>
      <c r="X317" s="90"/>
      <c r="Y317" s="90"/>
      <c r="Z317" s="90">
        <v>5457</v>
      </c>
      <c r="AA317" s="90"/>
      <c r="AB317" s="90"/>
      <c r="AC317" s="90"/>
      <c r="AD317" s="90">
        <v>0</v>
      </c>
      <c r="AE317" s="90"/>
      <c r="AF317" s="90"/>
      <c r="AG317" s="90"/>
      <c r="AH317" s="90"/>
      <c r="AI317" s="71" t="s">
        <v>72</v>
      </c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91"/>
      <c r="AU317" s="91"/>
      <c r="AV317" s="91"/>
      <c r="AW317" s="91"/>
      <c r="AX317" s="91"/>
      <c r="AY317" s="91"/>
      <c r="AZ317" s="91"/>
      <c r="BA317" s="91"/>
      <c r="BB317" s="91"/>
    </row>
    <row r="318" spans="1:54" ht="22.5" customHeight="1">
      <c r="A318" s="92"/>
      <c r="B318" s="92"/>
      <c r="C318" s="92"/>
      <c r="D318" s="70"/>
      <c r="E318" s="70"/>
      <c r="F318" s="70"/>
      <c r="G318" s="70"/>
      <c r="H318" s="70"/>
      <c r="I318" s="67" t="s">
        <v>180</v>
      </c>
      <c r="J318" s="67"/>
      <c r="K318" s="67"/>
      <c r="L318" s="67"/>
      <c r="M318" s="67"/>
      <c r="N318" s="61"/>
      <c r="O318" s="61"/>
      <c r="P318" s="61"/>
      <c r="Q318" s="61"/>
      <c r="R318" s="61"/>
      <c r="S318" s="61"/>
      <c r="T318" s="90">
        <v>600</v>
      </c>
      <c r="U318" s="90"/>
      <c r="V318" s="90"/>
      <c r="W318" s="90"/>
      <c r="X318" s="90"/>
      <c r="Y318" s="90"/>
      <c r="Z318" s="90">
        <v>600</v>
      </c>
      <c r="AA318" s="90"/>
      <c r="AB318" s="90"/>
      <c r="AC318" s="90"/>
      <c r="AD318" s="90">
        <v>0</v>
      </c>
      <c r="AE318" s="90"/>
      <c r="AF318" s="90"/>
      <c r="AG318" s="90"/>
      <c r="AH318" s="90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91"/>
      <c r="AU318" s="91"/>
      <c r="AV318" s="91"/>
      <c r="AW318" s="91"/>
      <c r="AX318" s="91"/>
      <c r="AY318" s="91"/>
      <c r="AZ318" s="91"/>
      <c r="BA318" s="91"/>
      <c r="BB318" s="91"/>
    </row>
    <row r="319" spans="1:54" ht="22.5" customHeight="1">
      <c r="A319" s="92"/>
      <c r="B319" s="92"/>
      <c r="C319" s="92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1" t="s">
        <v>163</v>
      </c>
      <c r="O319" s="71"/>
      <c r="P319" s="71"/>
      <c r="Q319" s="71"/>
      <c r="R319" s="71"/>
      <c r="S319" s="71"/>
      <c r="T319" s="90">
        <v>600</v>
      </c>
      <c r="U319" s="90"/>
      <c r="V319" s="90"/>
      <c r="W319" s="90"/>
      <c r="X319" s="90"/>
      <c r="Y319" s="90"/>
      <c r="Z319" s="90">
        <v>600</v>
      </c>
      <c r="AA319" s="90"/>
      <c r="AB319" s="90"/>
      <c r="AC319" s="90"/>
      <c r="AD319" s="90">
        <v>0</v>
      </c>
      <c r="AE319" s="90"/>
      <c r="AF319" s="90"/>
      <c r="AG319" s="90"/>
      <c r="AH319" s="90"/>
      <c r="AI319" s="71" t="s">
        <v>72</v>
      </c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91"/>
      <c r="AU319" s="91"/>
      <c r="AV319" s="91"/>
      <c r="AW319" s="91"/>
      <c r="AX319" s="91"/>
      <c r="AY319" s="91"/>
      <c r="AZ319" s="91"/>
      <c r="BA319" s="91"/>
      <c r="BB319" s="91"/>
    </row>
    <row r="320" spans="1:54" ht="22.5" customHeight="1">
      <c r="A320" s="92"/>
      <c r="B320" s="92"/>
      <c r="C320" s="92"/>
      <c r="D320" s="70"/>
      <c r="E320" s="70"/>
      <c r="F320" s="70"/>
      <c r="G320" s="70"/>
      <c r="H320" s="70"/>
      <c r="I320" s="67" t="s">
        <v>199</v>
      </c>
      <c r="J320" s="67"/>
      <c r="K320" s="67"/>
      <c r="L320" s="67"/>
      <c r="M320" s="67"/>
      <c r="N320" s="61"/>
      <c r="O320" s="61"/>
      <c r="P320" s="61"/>
      <c r="Q320" s="61"/>
      <c r="R320" s="61"/>
      <c r="S320" s="61"/>
      <c r="T320" s="90">
        <v>1050</v>
      </c>
      <c r="U320" s="90"/>
      <c r="V320" s="90"/>
      <c r="W320" s="90"/>
      <c r="X320" s="90"/>
      <c r="Y320" s="90"/>
      <c r="Z320" s="90">
        <v>1020</v>
      </c>
      <c r="AA320" s="90"/>
      <c r="AB320" s="90"/>
      <c r="AC320" s="90"/>
      <c r="AD320" s="90">
        <v>30</v>
      </c>
      <c r="AE320" s="90"/>
      <c r="AF320" s="90"/>
      <c r="AG320" s="90"/>
      <c r="AH320" s="90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91"/>
      <c r="AU320" s="91"/>
      <c r="AV320" s="91"/>
      <c r="AW320" s="91"/>
      <c r="AX320" s="91"/>
      <c r="AY320" s="91"/>
      <c r="AZ320" s="91"/>
      <c r="BA320" s="91"/>
      <c r="BB320" s="91"/>
    </row>
    <row r="321" spans="1:54" ht="22.5" customHeight="1">
      <c r="A321" s="92"/>
      <c r="B321" s="92"/>
      <c r="C321" s="92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1" t="s">
        <v>163</v>
      </c>
      <c r="O321" s="71"/>
      <c r="P321" s="71"/>
      <c r="Q321" s="71"/>
      <c r="R321" s="71"/>
      <c r="S321" s="71"/>
      <c r="T321" s="90">
        <v>1050</v>
      </c>
      <c r="U321" s="90"/>
      <c r="V321" s="90"/>
      <c r="W321" s="90"/>
      <c r="X321" s="90"/>
      <c r="Y321" s="90"/>
      <c r="Z321" s="90">
        <v>1020</v>
      </c>
      <c r="AA321" s="90"/>
      <c r="AB321" s="90"/>
      <c r="AC321" s="90"/>
      <c r="AD321" s="90">
        <v>30</v>
      </c>
      <c r="AE321" s="90"/>
      <c r="AF321" s="90"/>
      <c r="AG321" s="90"/>
      <c r="AH321" s="90"/>
      <c r="AI321" s="71" t="s">
        <v>536</v>
      </c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93">
        <v>30000</v>
      </c>
      <c r="AU321" s="93"/>
      <c r="AV321" s="93"/>
      <c r="AW321" s="93"/>
      <c r="AX321" s="93"/>
      <c r="AY321" s="93"/>
      <c r="AZ321" s="93"/>
      <c r="BA321" s="93"/>
      <c r="BB321" s="93"/>
    </row>
    <row r="322" spans="1:54" ht="22.5" customHeight="1">
      <c r="A322" s="92"/>
      <c r="B322" s="92"/>
      <c r="C322" s="92"/>
      <c r="D322" s="70"/>
      <c r="E322" s="70"/>
      <c r="F322" s="70"/>
      <c r="G322" s="70"/>
      <c r="H322" s="70"/>
      <c r="I322" s="67" t="s">
        <v>359</v>
      </c>
      <c r="J322" s="67"/>
      <c r="K322" s="67"/>
      <c r="L322" s="67"/>
      <c r="M322" s="67"/>
      <c r="N322" s="61"/>
      <c r="O322" s="61"/>
      <c r="P322" s="61"/>
      <c r="Q322" s="61"/>
      <c r="R322" s="61"/>
      <c r="S322" s="61"/>
      <c r="T322" s="90">
        <v>0</v>
      </c>
      <c r="U322" s="90"/>
      <c r="V322" s="90"/>
      <c r="W322" s="90"/>
      <c r="X322" s="90"/>
      <c r="Y322" s="90"/>
      <c r="Z322" s="90">
        <v>0</v>
      </c>
      <c r="AA322" s="90"/>
      <c r="AB322" s="90"/>
      <c r="AC322" s="90"/>
      <c r="AD322" s="90">
        <v>0</v>
      </c>
      <c r="AE322" s="90"/>
      <c r="AF322" s="90"/>
      <c r="AG322" s="90"/>
      <c r="AH322" s="90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91"/>
      <c r="AU322" s="91"/>
      <c r="AV322" s="91"/>
      <c r="AW322" s="91"/>
      <c r="AX322" s="91"/>
      <c r="AY322" s="91"/>
      <c r="AZ322" s="91"/>
      <c r="BA322" s="91"/>
      <c r="BB322" s="91"/>
    </row>
    <row r="323" spans="1:54" ht="22.5" customHeight="1">
      <c r="A323" s="92"/>
      <c r="B323" s="92"/>
      <c r="C323" s="92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1" t="s">
        <v>163</v>
      </c>
      <c r="O323" s="71"/>
      <c r="P323" s="71"/>
      <c r="Q323" s="71"/>
      <c r="R323" s="71"/>
      <c r="S323" s="71"/>
      <c r="T323" s="90">
        <v>0</v>
      </c>
      <c r="U323" s="90"/>
      <c r="V323" s="90"/>
      <c r="W323" s="90"/>
      <c r="X323" s="90"/>
      <c r="Y323" s="90"/>
      <c r="Z323" s="90">
        <v>0</v>
      </c>
      <c r="AA323" s="90"/>
      <c r="AB323" s="90"/>
      <c r="AC323" s="90"/>
      <c r="AD323" s="90">
        <v>0</v>
      </c>
      <c r="AE323" s="90"/>
      <c r="AF323" s="90"/>
      <c r="AG323" s="90"/>
      <c r="AH323" s="90"/>
      <c r="AI323" s="71" t="s">
        <v>110</v>
      </c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93">
        <v>1440000</v>
      </c>
      <c r="AU323" s="93"/>
      <c r="AV323" s="93"/>
      <c r="AW323" s="93"/>
      <c r="AX323" s="93"/>
      <c r="AY323" s="93"/>
      <c r="AZ323" s="93"/>
      <c r="BA323" s="93"/>
      <c r="BB323" s="93"/>
    </row>
    <row r="324" spans="1:54" ht="22.5" customHeight="1">
      <c r="A324" s="92"/>
      <c r="B324" s="92"/>
      <c r="C324" s="92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3"/>
      <c r="O324" s="73"/>
      <c r="P324" s="73"/>
      <c r="Q324" s="73"/>
      <c r="R324" s="73"/>
      <c r="S324" s="73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71" t="s">
        <v>252</v>
      </c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93">
        <v>-1440000</v>
      </c>
      <c r="AU324" s="93"/>
      <c r="AV324" s="93"/>
      <c r="AW324" s="93"/>
      <c r="AX324" s="93"/>
      <c r="AY324" s="93"/>
      <c r="AZ324" s="93"/>
      <c r="BA324" s="93"/>
      <c r="BB324" s="93"/>
    </row>
    <row r="325" spans="1:54" ht="22.5" customHeight="1">
      <c r="A325" s="92"/>
      <c r="B325" s="92"/>
      <c r="C325" s="92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3"/>
      <c r="O325" s="73"/>
      <c r="P325" s="73"/>
      <c r="Q325" s="73"/>
      <c r="R325" s="73"/>
      <c r="S325" s="73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71" t="s">
        <v>248</v>
      </c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93">
        <v>-80000</v>
      </c>
      <c r="AU325" s="93"/>
      <c r="AV325" s="93"/>
      <c r="AW325" s="93"/>
      <c r="AX325" s="93"/>
      <c r="AY325" s="93"/>
      <c r="AZ325" s="93"/>
      <c r="BA325" s="93"/>
      <c r="BB325" s="93"/>
    </row>
    <row r="326" spans="1:54" ht="22.5" customHeight="1">
      <c r="A326" s="92"/>
      <c r="B326" s="92"/>
      <c r="C326" s="92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3"/>
      <c r="O326" s="73"/>
      <c r="P326" s="73"/>
      <c r="Q326" s="73"/>
      <c r="R326" s="73"/>
      <c r="S326" s="73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71" t="s">
        <v>104</v>
      </c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93">
        <v>80000</v>
      </c>
      <c r="AU326" s="93"/>
      <c r="AV326" s="93"/>
      <c r="AW326" s="93"/>
      <c r="AX326" s="93"/>
      <c r="AY326" s="93"/>
      <c r="AZ326" s="93"/>
      <c r="BA326" s="93"/>
      <c r="BB326" s="93"/>
    </row>
    <row r="327" spans="1:54" ht="22.5" customHeight="1">
      <c r="A327" s="92"/>
      <c r="B327" s="92"/>
      <c r="C327" s="92"/>
      <c r="D327" s="70"/>
      <c r="E327" s="70"/>
      <c r="F327" s="70"/>
      <c r="G327" s="70"/>
      <c r="H327" s="70"/>
      <c r="I327" s="67" t="s">
        <v>410</v>
      </c>
      <c r="J327" s="67"/>
      <c r="K327" s="67"/>
      <c r="L327" s="67"/>
      <c r="M327" s="67"/>
      <c r="N327" s="61"/>
      <c r="O327" s="61"/>
      <c r="P327" s="61"/>
      <c r="Q327" s="61"/>
      <c r="R327" s="61"/>
      <c r="S327" s="61"/>
      <c r="T327" s="90">
        <v>600</v>
      </c>
      <c r="U327" s="90"/>
      <c r="V327" s="90"/>
      <c r="W327" s="90"/>
      <c r="X327" s="90"/>
      <c r="Y327" s="90"/>
      <c r="Z327" s="90">
        <v>0</v>
      </c>
      <c r="AA327" s="90"/>
      <c r="AB327" s="90"/>
      <c r="AC327" s="90"/>
      <c r="AD327" s="90">
        <v>600</v>
      </c>
      <c r="AE327" s="90"/>
      <c r="AF327" s="90"/>
      <c r="AG327" s="90"/>
      <c r="AH327" s="90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91"/>
      <c r="AU327" s="91"/>
      <c r="AV327" s="91"/>
      <c r="AW327" s="91"/>
      <c r="AX327" s="91"/>
      <c r="AY327" s="91"/>
      <c r="AZ327" s="91"/>
      <c r="BA327" s="91"/>
      <c r="BB327" s="91"/>
    </row>
    <row r="328" ht="1.5" customHeight="1"/>
    <row r="329" ht="24.75" customHeight="1"/>
    <row r="330" ht="1.5" customHeight="1"/>
    <row r="331" ht="5.25" customHeight="1"/>
    <row r="332" spans="1:54" ht="16.5" customHeight="1">
      <c r="A332" s="28" t="s">
        <v>75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9"/>
      <c r="AU332" s="29"/>
      <c r="AV332" s="29"/>
      <c r="AW332" s="29"/>
      <c r="AX332" s="29"/>
      <c r="AY332" s="29"/>
      <c r="AZ332" s="29"/>
      <c r="BA332" s="29"/>
      <c r="BB332" s="29"/>
    </row>
    <row r="333" ht="50.25" customHeight="1"/>
    <row r="334" spans="1:54" ht="31.5" customHeight="1">
      <c r="A334" s="35" t="s">
        <v>368</v>
      </c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</row>
    <row r="335" ht="10.5" customHeight="1"/>
    <row r="336" spans="1:54" ht="16.5" customHeight="1">
      <c r="A336" s="29" t="s">
        <v>148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 t="s">
        <v>124</v>
      </c>
      <c r="O336" s="29"/>
      <c r="P336" s="29"/>
      <c r="Q336" s="29"/>
      <c r="R336" s="29"/>
      <c r="S336" s="29"/>
      <c r="T336" s="28" t="s">
        <v>605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</row>
    <row r="337" spans="1:54" ht="22.5" customHeight="1">
      <c r="A337" s="55" t="s">
        <v>58</v>
      </c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6" t="s">
        <v>133</v>
      </c>
      <c r="U337" s="56"/>
      <c r="V337" s="56"/>
      <c r="W337" s="56"/>
      <c r="X337" s="56"/>
      <c r="Y337" s="56"/>
      <c r="Z337" s="56" t="s">
        <v>153</v>
      </c>
      <c r="AA337" s="56"/>
      <c r="AB337" s="56"/>
      <c r="AC337" s="56"/>
      <c r="AD337" s="56" t="s">
        <v>186</v>
      </c>
      <c r="AE337" s="56"/>
      <c r="AF337" s="56"/>
      <c r="AG337" s="56"/>
      <c r="AH337" s="56"/>
      <c r="AI337" s="55" t="s">
        <v>126</v>
      </c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</row>
    <row r="338" spans="1:54" ht="22.5" customHeight="1">
      <c r="A338" s="89" t="s">
        <v>67</v>
      </c>
      <c r="B338" s="89"/>
      <c r="C338" s="89"/>
      <c r="D338" s="89" t="s">
        <v>57</v>
      </c>
      <c r="E338" s="89"/>
      <c r="F338" s="89" t="s">
        <v>47</v>
      </c>
      <c r="G338" s="89"/>
      <c r="H338" s="89"/>
      <c r="I338" s="89" t="s">
        <v>172</v>
      </c>
      <c r="J338" s="89"/>
      <c r="K338" s="89"/>
      <c r="L338" s="89"/>
      <c r="M338" s="89"/>
      <c r="N338" s="89" t="s">
        <v>181</v>
      </c>
      <c r="O338" s="89"/>
      <c r="P338" s="89"/>
      <c r="Q338" s="89"/>
      <c r="R338" s="89"/>
      <c r="S338" s="89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</row>
    <row r="339" spans="1:54" ht="22.5" customHeight="1">
      <c r="A339" s="92"/>
      <c r="B339" s="92"/>
      <c r="C339" s="92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1" t="s">
        <v>163</v>
      </c>
      <c r="O339" s="71"/>
      <c r="P339" s="71"/>
      <c r="Q339" s="71"/>
      <c r="R339" s="71"/>
      <c r="S339" s="71"/>
      <c r="T339" s="90">
        <v>600</v>
      </c>
      <c r="U339" s="90"/>
      <c r="V339" s="90"/>
      <c r="W339" s="90"/>
      <c r="X339" s="90"/>
      <c r="Y339" s="90"/>
      <c r="Z339" s="90">
        <v>0</v>
      </c>
      <c r="AA339" s="90"/>
      <c r="AB339" s="90"/>
      <c r="AC339" s="90"/>
      <c r="AD339" s="90">
        <v>600</v>
      </c>
      <c r="AE339" s="90"/>
      <c r="AF339" s="90"/>
      <c r="AG339" s="90"/>
      <c r="AH339" s="90"/>
      <c r="AI339" s="71" t="s">
        <v>116</v>
      </c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93">
        <v>600000</v>
      </c>
      <c r="AU339" s="93"/>
      <c r="AV339" s="93"/>
      <c r="AW339" s="93"/>
      <c r="AX339" s="93"/>
      <c r="AY339" s="93"/>
      <c r="AZ339" s="93"/>
      <c r="BA339" s="93"/>
      <c r="BB339" s="93"/>
    </row>
    <row r="340" spans="1:54" ht="22.5" customHeight="1">
      <c r="A340" s="69"/>
      <c r="B340" s="69"/>
      <c r="C340" s="69"/>
      <c r="D340" s="67" t="s">
        <v>279</v>
      </c>
      <c r="E340" s="67"/>
      <c r="F340" s="60"/>
      <c r="G340" s="60"/>
      <c r="H340" s="60"/>
      <c r="I340" s="60"/>
      <c r="J340" s="60"/>
      <c r="K340" s="60"/>
      <c r="L340" s="60"/>
      <c r="M340" s="60"/>
      <c r="N340" s="61"/>
      <c r="O340" s="61"/>
      <c r="P340" s="61"/>
      <c r="Q340" s="61"/>
      <c r="R340" s="61"/>
      <c r="S340" s="61"/>
      <c r="T340" s="90">
        <v>10000</v>
      </c>
      <c r="U340" s="90"/>
      <c r="V340" s="90"/>
      <c r="W340" s="90"/>
      <c r="X340" s="90"/>
      <c r="Y340" s="90"/>
      <c r="Z340" s="90">
        <v>10000</v>
      </c>
      <c r="AA340" s="90"/>
      <c r="AB340" s="90"/>
      <c r="AC340" s="90"/>
      <c r="AD340" s="90">
        <v>0</v>
      </c>
      <c r="AE340" s="90"/>
      <c r="AF340" s="90"/>
      <c r="AG340" s="90"/>
      <c r="AH340" s="90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91"/>
      <c r="AU340" s="91"/>
      <c r="AV340" s="91"/>
      <c r="AW340" s="91"/>
      <c r="AX340" s="91"/>
      <c r="AY340" s="91"/>
      <c r="AZ340" s="91"/>
      <c r="BA340" s="91"/>
      <c r="BB340" s="91"/>
    </row>
    <row r="341" spans="1:54" ht="22.5" customHeight="1">
      <c r="A341" s="92"/>
      <c r="B341" s="92"/>
      <c r="C341" s="92"/>
      <c r="D341" s="69"/>
      <c r="E341" s="69"/>
      <c r="F341" s="67" t="s">
        <v>358</v>
      </c>
      <c r="G341" s="67"/>
      <c r="H341" s="67"/>
      <c r="I341" s="60"/>
      <c r="J341" s="60"/>
      <c r="K341" s="60"/>
      <c r="L341" s="60"/>
      <c r="M341" s="60"/>
      <c r="N341" s="61"/>
      <c r="O341" s="61"/>
      <c r="P341" s="61"/>
      <c r="Q341" s="61"/>
      <c r="R341" s="61"/>
      <c r="S341" s="61"/>
      <c r="T341" s="90">
        <v>10000</v>
      </c>
      <c r="U341" s="90"/>
      <c r="V341" s="90"/>
      <c r="W341" s="90"/>
      <c r="X341" s="90"/>
      <c r="Y341" s="90"/>
      <c r="Z341" s="90">
        <v>10000</v>
      </c>
      <c r="AA341" s="90"/>
      <c r="AB341" s="90"/>
      <c r="AC341" s="90"/>
      <c r="AD341" s="90">
        <v>0</v>
      </c>
      <c r="AE341" s="90"/>
      <c r="AF341" s="90"/>
      <c r="AG341" s="90"/>
      <c r="AH341" s="90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91"/>
      <c r="AU341" s="91"/>
      <c r="AV341" s="91"/>
      <c r="AW341" s="91"/>
      <c r="AX341" s="91"/>
      <c r="AY341" s="91"/>
      <c r="AZ341" s="91"/>
      <c r="BA341" s="91"/>
      <c r="BB341" s="91"/>
    </row>
    <row r="342" spans="1:54" ht="22.5" customHeight="1">
      <c r="A342" s="92"/>
      <c r="B342" s="92"/>
      <c r="C342" s="92"/>
      <c r="D342" s="70"/>
      <c r="E342" s="70"/>
      <c r="F342" s="70"/>
      <c r="G342" s="70"/>
      <c r="H342" s="70"/>
      <c r="I342" s="67" t="s">
        <v>281</v>
      </c>
      <c r="J342" s="67"/>
      <c r="K342" s="67"/>
      <c r="L342" s="67"/>
      <c r="M342" s="67"/>
      <c r="N342" s="61"/>
      <c r="O342" s="61"/>
      <c r="P342" s="61"/>
      <c r="Q342" s="61"/>
      <c r="R342" s="61"/>
      <c r="S342" s="61"/>
      <c r="T342" s="90">
        <v>10000</v>
      </c>
      <c r="U342" s="90"/>
      <c r="V342" s="90"/>
      <c r="W342" s="90"/>
      <c r="X342" s="90"/>
      <c r="Y342" s="90"/>
      <c r="Z342" s="90">
        <v>10000</v>
      </c>
      <c r="AA342" s="90"/>
      <c r="AB342" s="90"/>
      <c r="AC342" s="90"/>
      <c r="AD342" s="90">
        <v>0</v>
      </c>
      <c r="AE342" s="90"/>
      <c r="AF342" s="90"/>
      <c r="AG342" s="90"/>
      <c r="AH342" s="90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91"/>
      <c r="AU342" s="91"/>
      <c r="AV342" s="91"/>
      <c r="AW342" s="91"/>
      <c r="AX342" s="91"/>
      <c r="AY342" s="91"/>
      <c r="AZ342" s="91"/>
      <c r="BA342" s="91"/>
      <c r="BB342" s="91"/>
    </row>
    <row r="343" spans="1:54" ht="22.5" customHeight="1">
      <c r="A343" s="92"/>
      <c r="B343" s="92"/>
      <c r="C343" s="92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1" t="s">
        <v>169</v>
      </c>
      <c r="O343" s="71"/>
      <c r="P343" s="71"/>
      <c r="Q343" s="71"/>
      <c r="R343" s="71"/>
      <c r="S343" s="71"/>
      <c r="T343" s="90">
        <v>10000</v>
      </c>
      <c r="U343" s="90"/>
      <c r="V343" s="90"/>
      <c r="W343" s="90"/>
      <c r="X343" s="90"/>
      <c r="Y343" s="90"/>
      <c r="Z343" s="90">
        <v>10000</v>
      </c>
      <c r="AA343" s="90"/>
      <c r="AB343" s="90"/>
      <c r="AC343" s="90"/>
      <c r="AD343" s="90">
        <v>0</v>
      </c>
      <c r="AE343" s="90"/>
      <c r="AF343" s="90"/>
      <c r="AG343" s="90"/>
      <c r="AH343" s="90"/>
      <c r="AI343" s="71" t="s">
        <v>72</v>
      </c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91"/>
      <c r="AU343" s="91"/>
      <c r="AV343" s="91"/>
      <c r="AW343" s="91"/>
      <c r="AX343" s="91"/>
      <c r="AY343" s="91"/>
      <c r="AZ343" s="91"/>
      <c r="BA343" s="91"/>
      <c r="BB343" s="91"/>
    </row>
    <row r="344" spans="1:54" ht="22.5" customHeight="1">
      <c r="A344" s="69"/>
      <c r="B344" s="69"/>
      <c r="C344" s="69"/>
      <c r="D344" s="67" t="s">
        <v>188</v>
      </c>
      <c r="E344" s="67"/>
      <c r="F344" s="60"/>
      <c r="G344" s="60"/>
      <c r="H344" s="60"/>
      <c r="I344" s="60"/>
      <c r="J344" s="60"/>
      <c r="K344" s="60"/>
      <c r="L344" s="60"/>
      <c r="M344" s="60"/>
      <c r="N344" s="61"/>
      <c r="O344" s="61"/>
      <c r="P344" s="61"/>
      <c r="Q344" s="61"/>
      <c r="R344" s="61"/>
      <c r="S344" s="61"/>
      <c r="T344" s="90">
        <v>6067</v>
      </c>
      <c r="U344" s="90"/>
      <c r="V344" s="90"/>
      <c r="W344" s="90"/>
      <c r="X344" s="90"/>
      <c r="Y344" s="90"/>
      <c r="Z344" s="90">
        <v>4790</v>
      </c>
      <c r="AA344" s="90"/>
      <c r="AB344" s="90"/>
      <c r="AC344" s="90"/>
      <c r="AD344" s="90">
        <v>1277</v>
      </c>
      <c r="AE344" s="90"/>
      <c r="AF344" s="90"/>
      <c r="AG344" s="90"/>
      <c r="AH344" s="90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91"/>
      <c r="AU344" s="91"/>
      <c r="AV344" s="91"/>
      <c r="AW344" s="91"/>
      <c r="AX344" s="91"/>
      <c r="AY344" s="91"/>
      <c r="AZ344" s="91"/>
      <c r="BA344" s="91"/>
      <c r="BB344" s="91"/>
    </row>
    <row r="345" spans="1:54" ht="22.5" customHeight="1">
      <c r="A345" s="92"/>
      <c r="B345" s="92"/>
      <c r="C345" s="92"/>
      <c r="D345" s="69"/>
      <c r="E345" s="69"/>
      <c r="F345" s="67" t="s">
        <v>275</v>
      </c>
      <c r="G345" s="67"/>
      <c r="H345" s="67"/>
      <c r="I345" s="60"/>
      <c r="J345" s="60"/>
      <c r="K345" s="60"/>
      <c r="L345" s="60"/>
      <c r="M345" s="60"/>
      <c r="N345" s="61"/>
      <c r="O345" s="61"/>
      <c r="P345" s="61"/>
      <c r="Q345" s="61"/>
      <c r="R345" s="61"/>
      <c r="S345" s="61"/>
      <c r="T345" s="90">
        <v>6067</v>
      </c>
      <c r="U345" s="90"/>
      <c r="V345" s="90"/>
      <c r="W345" s="90"/>
      <c r="X345" s="90"/>
      <c r="Y345" s="90"/>
      <c r="Z345" s="90">
        <v>4790</v>
      </c>
      <c r="AA345" s="90"/>
      <c r="AB345" s="90"/>
      <c r="AC345" s="90"/>
      <c r="AD345" s="90">
        <v>1277</v>
      </c>
      <c r="AE345" s="90"/>
      <c r="AF345" s="90"/>
      <c r="AG345" s="90"/>
      <c r="AH345" s="90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91"/>
      <c r="AU345" s="91"/>
      <c r="AV345" s="91"/>
      <c r="AW345" s="91"/>
      <c r="AX345" s="91"/>
      <c r="AY345" s="91"/>
      <c r="AZ345" s="91"/>
      <c r="BA345" s="91"/>
      <c r="BB345" s="91"/>
    </row>
    <row r="346" spans="1:54" ht="22.5" customHeight="1">
      <c r="A346" s="92"/>
      <c r="B346" s="92"/>
      <c r="C346" s="92"/>
      <c r="D346" s="70"/>
      <c r="E346" s="70"/>
      <c r="F346" s="70"/>
      <c r="G346" s="70"/>
      <c r="H346" s="70"/>
      <c r="I346" s="67" t="s">
        <v>277</v>
      </c>
      <c r="J346" s="67"/>
      <c r="K346" s="67"/>
      <c r="L346" s="67"/>
      <c r="M346" s="67"/>
      <c r="N346" s="61"/>
      <c r="O346" s="61"/>
      <c r="P346" s="61"/>
      <c r="Q346" s="61"/>
      <c r="R346" s="61"/>
      <c r="S346" s="61"/>
      <c r="T346" s="90">
        <v>5792</v>
      </c>
      <c r="U346" s="90"/>
      <c r="V346" s="90"/>
      <c r="W346" s="90"/>
      <c r="X346" s="90"/>
      <c r="Y346" s="90"/>
      <c r="Z346" s="90">
        <v>4400</v>
      </c>
      <c r="AA346" s="90"/>
      <c r="AB346" s="90"/>
      <c r="AC346" s="90"/>
      <c r="AD346" s="90">
        <v>1392</v>
      </c>
      <c r="AE346" s="90"/>
      <c r="AF346" s="90"/>
      <c r="AG346" s="90"/>
      <c r="AH346" s="90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91"/>
      <c r="AU346" s="91"/>
      <c r="AV346" s="91"/>
      <c r="AW346" s="91"/>
      <c r="AX346" s="91"/>
      <c r="AY346" s="91"/>
      <c r="AZ346" s="91"/>
      <c r="BA346" s="91"/>
      <c r="BB346" s="91"/>
    </row>
    <row r="347" spans="1:54" ht="22.5" customHeight="1">
      <c r="A347" s="92"/>
      <c r="B347" s="92"/>
      <c r="C347" s="92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1" t="s">
        <v>166</v>
      </c>
      <c r="O347" s="71"/>
      <c r="P347" s="71"/>
      <c r="Q347" s="71"/>
      <c r="R347" s="71"/>
      <c r="S347" s="71"/>
      <c r="T347" s="90">
        <v>5792</v>
      </c>
      <c r="U347" s="90"/>
      <c r="V347" s="90"/>
      <c r="W347" s="90"/>
      <c r="X347" s="90"/>
      <c r="Y347" s="90"/>
      <c r="Z347" s="90">
        <v>4400</v>
      </c>
      <c r="AA347" s="90"/>
      <c r="AB347" s="90"/>
      <c r="AC347" s="90"/>
      <c r="AD347" s="90">
        <v>1392</v>
      </c>
      <c r="AE347" s="90"/>
      <c r="AF347" s="90"/>
      <c r="AG347" s="90"/>
      <c r="AH347" s="90"/>
      <c r="AI347" s="71" t="s">
        <v>114</v>
      </c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93">
        <v>1490000</v>
      </c>
      <c r="AU347" s="93"/>
      <c r="AV347" s="93"/>
      <c r="AW347" s="93"/>
      <c r="AX347" s="93"/>
      <c r="AY347" s="93"/>
      <c r="AZ347" s="93"/>
      <c r="BA347" s="93"/>
      <c r="BB347" s="93"/>
    </row>
    <row r="348" spans="1:54" ht="22.5" customHeight="1">
      <c r="A348" s="92"/>
      <c r="B348" s="92"/>
      <c r="C348" s="92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3"/>
      <c r="O348" s="73"/>
      <c r="P348" s="73"/>
      <c r="Q348" s="73"/>
      <c r="R348" s="73"/>
      <c r="S348" s="73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71" t="s">
        <v>508</v>
      </c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93">
        <v>-98000</v>
      </c>
      <c r="AU348" s="93"/>
      <c r="AV348" s="93"/>
      <c r="AW348" s="93"/>
      <c r="AX348" s="93"/>
      <c r="AY348" s="93"/>
      <c r="AZ348" s="93"/>
      <c r="BA348" s="93"/>
      <c r="BB348" s="93"/>
    </row>
    <row r="349" spans="1:54" ht="22.5" customHeight="1">
      <c r="A349" s="92"/>
      <c r="B349" s="92"/>
      <c r="C349" s="92"/>
      <c r="D349" s="70"/>
      <c r="E349" s="70"/>
      <c r="F349" s="70"/>
      <c r="G349" s="70"/>
      <c r="H349" s="70"/>
      <c r="I349" s="67" t="s">
        <v>274</v>
      </c>
      <c r="J349" s="67"/>
      <c r="K349" s="67"/>
      <c r="L349" s="67"/>
      <c r="M349" s="67"/>
      <c r="N349" s="61"/>
      <c r="O349" s="61"/>
      <c r="P349" s="61"/>
      <c r="Q349" s="61"/>
      <c r="R349" s="61"/>
      <c r="S349" s="61"/>
      <c r="T349" s="90">
        <v>275</v>
      </c>
      <c r="U349" s="90"/>
      <c r="V349" s="90"/>
      <c r="W349" s="90"/>
      <c r="X349" s="90"/>
      <c r="Y349" s="90"/>
      <c r="Z349" s="90">
        <v>390</v>
      </c>
      <c r="AA349" s="90"/>
      <c r="AB349" s="90"/>
      <c r="AC349" s="90"/>
      <c r="AD349" s="90">
        <v>-115</v>
      </c>
      <c r="AE349" s="90"/>
      <c r="AF349" s="90"/>
      <c r="AG349" s="90"/>
      <c r="AH349" s="90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91"/>
      <c r="AU349" s="91"/>
      <c r="AV349" s="91"/>
      <c r="AW349" s="91"/>
      <c r="AX349" s="91"/>
      <c r="AY349" s="91"/>
      <c r="AZ349" s="91"/>
      <c r="BA349" s="91"/>
      <c r="BB349" s="91"/>
    </row>
    <row r="350" spans="1:54" ht="22.5" customHeight="1">
      <c r="A350" s="92"/>
      <c r="B350" s="92"/>
      <c r="C350" s="92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1" t="s">
        <v>163</v>
      </c>
      <c r="O350" s="71"/>
      <c r="P350" s="71"/>
      <c r="Q350" s="71"/>
      <c r="R350" s="71"/>
      <c r="S350" s="71"/>
      <c r="T350" s="90">
        <v>275</v>
      </c>
      <c r="U350" s="90"/>
      <c r="V350" s="90"/>
      <c r="W350" s="90"/>
      <c r="X350" s="90"/>
      <c r="Y350" s="90"/>
      <c r="Z350" s="90">
        <v>390</v>
      </c>
      <c r="AA350" s="90"/>
      <c r="AB350" s="90"/>
      <c r="AC350" s="90"/>
      <c r="AD350" s="90">
        <v>-115</v>
      </c>
      <c r="AE350" s="90"/>
      <c r="AF350" s="90"/>
      <c r="AG350" s="90"/>
      <c r="AH350" s="90"/>
      <c r="AI350" s="71" t="s">
        <v>528</v>
      </c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93">
        <v>-115000</v>
      </c>
      <c r="AU350" s="93"/>
      <c r="AV350" s="93"/>
      <c r="AW350" s="93"/>
      <c r="AX350" s="93"/>
      <c r="AY350" s="93"/>
      <c r="AZ350" s="93"/>
      <c r="BA350" s="93"/>
      <c r="BB350" s="93"/>
    </row>
    <row r="351" spans="1:54" ht="22.5" customHeight="1">
      <c r="A351" s="92"/>
      <c r="B351" s="92"/>
      <c r="C351" s="92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1" t="s">
        <v>184</v>
      </c>
      <c r="O351" s="71"/>
      <c r="P351" s="71"/>
      <c r="Q351" s="71"/>
      <c r="R351" s="71"/>
      <c r="S351" s="71"/>
      <c r="T351" s="90">
        <v>0</v>
      </c>
      <c r="U351" s="90"/>
      <c r="V351" s="90"/>
      <c r="W351" s="90"/>
      <c r="X351" s="90"/>
      <c r="Y351" s="90"/>
      <c r="Z351" s="90">
        <v>0</v>
      </c>
      <c r="AA351" s="90"/>
      <c r="AB351" s="90"/>
      <c r="AC351" s="90"/>
      <c r="AD351" s="90">
        <v>0</v>
      </c>
      <c r="AE351" s="90"/>
      <c r="AF351" s="90"/>
      <c r="AG351" s="90"/>
      <c r="AH351" s="90"/>
      <c r="AI351" s="71" t="s">
        <v>72</v>
      </c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91"/>
      <c r="AU351" s="91"/>
      <c r="AV351" s="91"/>
      <c r="AW351" s="91"/>
      <c r="AX351" s="91"/>
      <c r="AY351" s="91"/>
      <c r="AZ351" s="91"/>
      <c r="BA351" s="91"/>
      <c r="BB351" s="91"/>
    </row>
    <row r="352" spans="1:54" ht="22.5" customHeight="1">
      <c r="A352" s="67" t="s">
        <v>280</v>
      </c>
      <c r="B352" s="67"/>
      <c r="C352" s="67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1"/>
      <c r="O352" s="61"/>
      <c r="P352" s="61"/>
      <c r="Q352" s="61"/>
      <c r="R352" s="61"/>
      <c r="S352" s="61"/>
      <c r="T352" s="90">
        <v>176759</v>
      </c>
      <c r="U352" s="90"/>
      <c r="V352" s="90"/>
      <c r="W352" s="90"/>
      <c r="X352" s="90"/>
      <c r="Y352" s="90"/>
      <c r="Z352" s="90">
        <v>173647</v>
      </c>
      <c r="AA352" s="90"/>
      <c r="AB352" s="90"/>
      <c r="AC352" s="90"/>
      <c r="AD352" s="90">
        <v>3112</v>
      </c>
      <c r="AE352" s="90"/>
      <c r="AF352" s="90"/>
      <c r="AG352" s="90"/>
      <c r="AH352" s="90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91"/>
      <c r="AU352" s="91"/>
      <c r="AV352" s="91"/>
      <c r="AW352" s="91"/>
      <c r="AX352" s="91"/>
      <c r="AY352" s="91"/>
      <c r="AZ352" s="91"/>
      <c r="BA352" s="91"/>
      <c r="BB352" s="91"/>
    </row>
    <row r="353" spans="1:54" ht="22.5" customHeight="1">
      <c r="A353" s="69"/>
      <c r="B353" s="69"/>
      <c r="C353" s="69"/>
      <c r="D353" s="67" t="s">
        <v>160</v>
      </c>
      <c r="E353" s="67"/>
      <c r="F353" s="60"/>
      <c r="G353" s="60"/>
      <c r="H353" s="60"/>
      <c r="I353" s="60"/>
      <c r="J353" s="60"/>
      <c r="K353" s="60"/>
      <c r="L353" s="60"/>
      <c r="M353" s="60"/>
      <c r="N353" s="61"/>
      <c r="O353" s="61"/>
      <c r="P353" s="61"/>
      <c r="Q353" s="61"/>
      <c r="R353" s="61"/>
      <c r="S353" s="61"/>
      <c r="T353" s="90">
        <v>135879</v>
      </c>
      <c r="U353" s="90"/>
      <c r="V353" s="90"/>
      <c r="W353" s="90"/>
      <c r="X353" s="90"/>
      <c r="Y353" s="90"/>
      <c r="Z353" s="90">
        <v>131427</v>
      </c>
      <c r="AA353" s="90"/>
      <c r="AB353" s="90"/>
      <c r="AC353" s="90"/>
      <c r="AD353" s="90">
        <v>4452</v>
      </c>
      <c r="AE353" s="90"/>
      <c r="AF353" s="90"/>
      <c r="AG353" s="90"/>
      <c r="AH353" s="90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91"/>
      <c r="AU353" s="91"/>
      <c r="AV353" s="91"/>
      <c r="AW353" s="91"/>
      <c r="AX353" s="91"/>
      <c r="AY353" s="91"/>
      <c r="AZ353" s="91"/>
      <c r="BA353" s="91"/>
      <c r="BB353" s="91"/>
    </row>
    <row r="354" spans="1:54" ht="22.5" customHeight="1">
      <c r="A354" s="92"/>
      <c r="B354" s="92"/>
      <c r="C354" s="92"/>
      <c r="D354" s="69"/>
      <c r="E354" s="69"/>
      <c r="F354" s="67" t="s">
        <v>288</v>
      </c>
      <c r="G354" s="67"/>
      <c r="H354" s="67"/>
      <c r="I354" s="60"/>
      <c r="J354" s="60"/>
      <c r="K354" s="60"/>
      <c r="L354" s="60"/>
      <c r="M354" s="60"/>
      <c r="N354" s="61"/>
      <c r="O354" s="61"/>
      <c r="P354" s="61"/>
      <c r="Q354" s="61"/>
      <c r="R354" s="61"/>
      <c r="S354" s="61"/>
      <c r="T354" s="90">
        <v>23950</v>
      </c>
      <c r="U354" s="90"/>
      <c r="V354" s="90"/>
      <c r="W354" s="90"/>
      <c r="X354" s="90"/>
      <c r="Y354" s="90"/>
      <c r="Z354" s="90">
        <v>24340</v>
      </c>
      <c r="AA354" s="90"/>
      <c r="AB354" s="90"/>
      <c r="AC354" s="90"/>
      <c r="AD354" s="90">
        <v>-390</v>
      </c>
      <c r="AE354" s="90"/>
      <c r="AF354" s="90"/>
      <c r="AG354" s="90"/>
      <c r="AH354" s="90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91"/>
      <c r="AU354" s="91"/>
      <c r="AV354" s="91"/>
      <c r="AW354" s="91"/>
      <c r="AX354" s="91"/>
      <c r="AY354" s="91"/>
      <c r="AZ354" s="91"/>
      <c r="BA354" s="91"/>
      <c r="BB354" s="91"/>
    </row>
    <row r="355" spans="1:54" ht="22.5" customHeight="1">
      <c r="A355" s="92"/>
      <c r="B355" s="92"/>
      <c r="C355" s="92"/>
      <c r="D355" s="70"/>
      <c r="E355" s="70"/>
      <c r="F355" s="70"/>
      <c r="G355" s="70"/>
      <c r="H355" s="70"/>
      <c r="I355" s="67" t="s">
        <v>276</v>
      </c>
      <c r="J355" s="67"/>
      <c r="K355" s="67"/>
      <c r="L355" s="67"/>
      <c r="M355" s="67"/>
      <c r="N355" s="61"/>
      <c r="O355" s="61"/>
      <c r="P355" s="61"/>
      <c r="Q355" s="61"/>
      <c r="R355" s="61"/>
      <c r="S355" s="61"/>
      <c r="T355" s="90">
        <v>14010</v>
      </c>
      <c r="U355" s="90"/>
      <c r="V355" s="90"/>
      <c r="W355" s="90"/>
      <c r="X355" s="90"/>
      <c r="Y355" s="90"/>
      <c r="Z355" s="90">
        <v>14010</v>
      </c>
      <c r="AA355" s="90"/>
      <c r="AB355" s="90"/>
      <c r="AC355" s="90"/>
      <c r="AD355" s="90">
        <v>0</v>
      </c>
      <c r="AE355" s="90"/>
      <c r="AF355" s="90"/>
      <c r="AG355" s="90"/>
      <c r="AH355" s="90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91"/>
      <c r="AU355" s="91"/>
      <c r="AV355" s="91"/>
      <c r="AW355" s="91"/>
      <c r="AX355" s="91"/>
      <c r="AY355" s="91"/>
      <c r="AZ355" s="91"/>
      <c r="BA355" s="91"/>
      <c r="BB355" s="91"/>
    </row>
    <row r="356" spans="1:54" ht="22.5" customHeight="1">
      <c r="A356" s="92"/>
      <c r="B356" s="92"/>
      <c r="C356" s="92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1" t="s">
        <v>187</v>
      </c>
      <c r="O356" s="71"/>
      <c r="P356" s="71"/>
      <c r="Q356" s="71"/>
      <c r="R356" s="71"/>
      <c r="S356" s="71"/>
      <c r="T356" s="90">
        <v>14010</v>
      </c>
      <c r="U356" s="90"/>
      <c r="V356" s="90"/>
      <c r="W356" s="90"/>
      <c r="X356" s="90"/>
      <c r="Y356" s="90"/>
      <c r="Z356" s="90">
        <v>14010</v>
      </c>
      <c r="AA356" s="90"/>
      <c r="AB356" s="90"/>
      <c r="AC356" s="90"/>
      <c r="AD356" s="90">
        <v>0</v>
      </c>
      <c r="AE356" s="90"/>
      <c r="AF356" s="90"/>
      <c r="AG356" s="90"/>
      <c r="AH356" s="90"/>
      <c r="AI356" s="71" t="s">
        <v>72</v>
      </c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91"/>
      <c r="AU356" s="91"/>
      <c r="AV356" s="91"/>
      <c r="AW356" s="91"/>
      <c r="AX356" s="91"/>
      <c r="AY356" s="91"/>
      <c r="AZ356" s="91"/>
      <c r="BA356" s="91"/>
      <c r="BB356" s="91"/>
    </row>
    <row r="357" spans="1:54" ht="22.5" customHeight="1">
      <c r="A357" s="92"/>
      <c r="B357" s="92"/>
      <c r="C357" s="92"/>
      <c r="D357" s="70"/>
      <c r="E357" s="70"/>
      <c r="F357" s="70"/>
      <c r="G357" s="70"/>
      <c r="H357" s="70"/>
      <c r="I357" s="67" t="s">
        <v>278</v>
      </c>
      <c r="J357" s="67"/>
      <c r="K357" s="67"/>
      <c r="L357" s="67"/>
      <c r="M357" s="67"/>
      <c r="N357" s="61"/>
      <c r="O357" s="61"/>
      <c r="P357" s="61"/>
      <c r="Q357" s="61"/>
      <c r="R357" s="61"/>
      <c r="S357" s="61"/>
      <c r="T357" s="90">
        <v>320</v>
      </c>
      <c r="U357" s="90"/>
      <c r="V357" s="90"/>
      <c r="W357" s="90"/>
      <c r="X357" s="90"/>
      <c r="Y357" s="90"/>
      <c r="Z357" s="90">
        <v>800</v>
      </c>
      <c r="AA357" s="90"/>
      <c r="AB357" s="90"/>
      <c r="AC357" s="90"/>
      <c r="AD357" s="90">
        <v>-480</v>
      </c>
      <c r="AE357" s="90"/>
      <c r="AF357" s="90"/>
      <c r="AG357" s="90"/>
      <c r="AH357" s="90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91"/>
      <c r="AU357" s="91"/>
      <c r="AV357" s="91"/>
      <c r="AW357" s="91"/>
      <c r="AX357" s="91"/>
      <c r="AY357" s="91"/>
      <c r="AZ357" s="91"/>
      <c r="BA357" s="91"/>
      <c r="BB357" s="91"/>
    </row>
    <row r="358" spans="1:54" ht="22.5" customHeight="1">
      <c r="A358" s="92"/>
      <c r="B358" s="92"/>
      <c r="C358" s="92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1" t="s">
        <v>189</v>
      </c>
      <c r="O358" s="71"/>
      <c r="P358" s="71"/>
      <c r="Q358" s="71"/>
      <c r="R358" s="71"/>
      <c r="S358" s="71"/>
      <c r="T358" s="90">
        <v>320</v>
      </c>
      <c r="U358" s="90"/>
      <c r="V358" s="90"/>
      <c r="W358" s="90"/>
      <c r="X358" s="90"/>
      <c r="Y358" s="90"/>
      <c r="Z358" s="90">
        <v>800</v>
      </c>
      <c r="AA358" s="90"/>
      <c r="AB358" s="90"/>
      <c r="AC358" s="90"/>
      <c r="AD358" s="90">
        <v>-480</v>
      </c>
      <c r="AE358" s="90"/>
      <c r="AF358" s="90"/>
      <c r="AG358" s="90"/>
      <c r="AH358" s="90"/>
      <c r="AI358" s="71" t="s">
        <v>515</v>
      </c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93">
        <v>-480000</v>
      </c>
      <c r="AU358" s="93"/>
      <c r="AV358" s="93"/>
      <c r="AW358" s="93"/>
      <c r="AX358" s="93"/>
      <c r="AY358" s="93"/>
      <c r="AZ358" s="93"/>
      <c r="BA358" s="93"/>
      <c r="BB358" s="93"/>
    </row>
    <row r="359" spans="1:54" ht="22.5" customHeight="1">
      <c r="A359" s="92"/>
      <c r="B359" s="92"/>
      <c r="C359" s="92"/>
      <c r="D359" s="70"/>
      <c r="E359" s="70"/>
      <c r="F359" s="70"/>
      <c r="G359" s="70"/>
      <c r="H359" s="70"/>
      <c r="I359" s="67" t="s">
        <v>366</v>
      </c>
      <c r="J359" s="67"/>
      <c r="K359" s="67"/>
      <c r="L359" s="67"/>
      <c r="M359" s="67"/>
      <c r="N359" s="61"/>
      <c r="O359" s="61"/>
      <c r="P359" s="61"/>
      <c r="Q359" s="61"/>
      <c r="R359" s="61"/>
      <c r="S359" s="61"/>
      <c r="T359" s="90">
        <v>290</v>
      </c>
      <c r="U359" s="90"/>
      <c r="V359" s="90"/>
      <c r="W359" s="90"/>
      <c r="X359" s="90"/>
      <c r="Y359" s="90"/>
      <c r="Z359" s="90">
        <v>200</v>
      </c>
      <c r="AA359" s="90"/>
      <c r="AB359" s="90"/>
      <c r="AC359" s="90"/>
      <c r="AD359" s="90">
        <v>90</v>
      </c>
      <c r="AE359" s="90"/>
      <c r="AF359" s="90"/>
      <c r="AG359" s="90"/>
      <c r="AH359" s="90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91"/>
      <c r="AU359" s="91"/>
      <c r="AV359" s="91"/>
      <c r="AW359" s="91"/>
      <c r="AX359" s="91"/>
      <c r="AY359" s="91"/>
      <c r="AZ359" s="91"/>
      <c r="BA359" s="91"/>
      <c r="BB359" s="91"/>
    </row>
    <row r="360" spans="1:54" ht="22.5" customHeight="1">
      <c r="A360" s="92"/>
      <c r="B360" s="92"/>
      <c r="C360" s="92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1" t="s">
        <v>166</v>
      </c>
      <c r="O360" s="71"/>
      <c r="P360" s="71"/>
      <c r="Q360" s="71"/>
      <c r="R360" s="71"/>
      <c r="S360" s="71"/>
      <c r="T360" s="90">
        <v>290</v>
      </c>
      <c r="U360" s="90"/>
      <c r="V360" s="90"/>
      <c r="W360" s="90"/>
      <c r="X360" s="90"/>
      <c r="Y360" s="90"/>
      <c r="Z360" s="90">
        <v>200</v>
      </c>
      <c r="AA360" s="90"/>
      <c r="AB360" s="90"/>
      <c r="AC360" s="90"/>
      <c r="AD360" s="90">
        <v>90</v>
      </c>
      <c r="AE360" s="90"/>
      <c r="AF360" s="90"/>
      <c r="AG360" s="90"/>
      <c r="AH360" s="90"/>
      <c r="AI360" s="71" t="s">
        <v>254</v>
      </c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93">
        <v>90000</v>
      </c>
      <c r="AU360" s="93"/>
      <c r="AV360" s="93"/>
      <c r="AW360" s="93"/>
      <c r="AX360" s="93"/>
      <c r="AY360" s="93"/>
      <c r="AZ360" s="93"/>
      <c r="BA360" s="93"/>
      <c r="BB360" s="93"/>
    </row>
    <row r="361" spans="1:54" ht="22.5" customHeight="1">
      <c r="A361" s="92"/>
      <c r="B361" s="92"/>
      <c r="C361" s="92"/>
      <c r="D361" s="70"/>
      <c r="E361" s="70"/>
      <c r="F361" s="70"/>
      <c r="G361" s="70"/>
      <c r="H361" s="70"/>
      <c r="I361" s="67" t="s">
        <v>305</v>
      </c>
      <c r="J361" s="67"/>
      <c r="K361" s="67"/>
      <c r="L361" s="67"/>
      <c r="M361" s="67"/>
      <c r="N361" s="61"/>
      <c r="O361" s="61"/>
      <c r="P361" s="61"/>
      <c r="Q361" s="61"/>
      <c r="R361" s="61"/>
      <c r="S361" s="61"/>
      <c r="T361" s="90">
        <v>600</v>
      </c>
      <c r="U361" s="90"/>
      <c r="V361" s="90"/>
      <c r="W361" s="90"/>
      <c r="X361" s="90"/>
      <c r="Y361" s="90"/>
      <c r="Z361" s="90">
        <v>600</v>
      </c>
      <c r="AA361" s="90"/>
      <c r="AB361" s="90"/>
      <c r="AC361" s="90"/>
      <c r="AD361" s="90">
        <v>0</v>
      </c>
      <c r="AE361" s="90"/>
      <c r="AF361" s="90"/>
      <c r="AG361" s="90"/>
      <c r="AH361" s="90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91"/>
      <c r="AU361" s="91"/>
      <c r="AV361" s="91"/>
      <c r="AW361" s="91"/>
      <c r="AX361" s="91"/>
      <c r="AY361" s="91"/>
      <c r="AZ361" s="91"/>
      <c r="BA361" s="91"/>
      <c r="BB361" s="91"/>
    </row>
    <row r="362" spans="1:54" ht="22.5" customHeight="1">
      <c r="A362" s="92"/>
      <c r="B362" s="92"/>
      <c r="C362" s="92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1" t="s">
        <v>166</v>
      </c>
      <c r="O362" s="71"/>
      <c r="P362" s="71"/>
      <c r="Q362" s="71"/>
      <c r="R362" s="71"/>
      <c r="S362" s="71"/>
      <c r="T362" s="90">
        <v>600</v>
      </c>
      <c r="U362" s="90"/>
      <c r="V362" s="90"/>
      <c r="W362" s="90"/>
      <c r="X362" s="90"/>
      <c r="Y362" s="90"/>
      <c r="Z362" s="90">
        <v>600</v>
      </c>
      <c r="AA362" s="90"/>
      <c r="AB362" s="90"/>
      <c r="AC362" s="90"/>
      <c r="AD362" s="90">
        <v>0</v>
      </c>
      <c r="AE362" s="90"/>
      <c r="AF362" s="90"/>
      <c r="AG362" s="90"/>
      <c r="AH362" s="90"/>
      <c r="AI362" s="71" t="s">
        <v>72</v>
      </c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91"/>
      <c r="AU362" s="91"/>
      <c r="AV362" s="91"/>
      <c r="AW362" s="91"/>
      <c r="AX362" s="91"/>
      <c r="AY362" s="91"/>
      <c r="AZ362" s="91"/>
      <c r="BA362" s="91"/>
      <c r="BB362" s="91"/>
    </row>
    <row r="363" spans="1:54" ht="22.5" customHeight="1">
      <c r="A363" s="92"/>
      <c r="B363" s="92"/>
      <c r="C363" s="92"/>
      <c r="D363" s="70"/>
      <c r="E363" s="70"/>
      <c r="F363" s="70"/>
      <c r="G363" s="70"/>
      <c r="H363" s="70"/>
      <c r="I363" s="67" t="s">
        <v>299</v>
      </c>
      <c r="J363" s="67"/>
      <c r="K363" s="67"/>
      <c r="L363" s="67"/>
      <c r="M363" s="67"/>
      <c r="N363" s="61"/>
      <c r="O363" s="61"/>
      <c r="P363" s="61"/>
      <c r="Q363" s="61"/>
      <c r="R363" s="61"/>
      <c r="S363" s="61"/>
      <c r="T363" s="90">
        <v>0</v>
      </c>
      <c r="U363" s="90"/>
      <c r="V363" s="90"/>
      <c r="W363" s="90"/>
      <c r="X363" s="90"/>
      <c r="Y363" s="90"/>
      <c r="Z363" s="90">
        <v>0</v>
      </c>
      <c r="AA363" s="90"/>
      <c r="AB363" s="90"/>
      <c r="AC363" s="90"/>
      <c r="AD363" s="90">
        <v>0</v>
      </c>
      <c r="AE363" s="90"/>
      <c r="AF363" s="90"/>
      <c r="AG363" s="90"/>
      <c r="AH363" s="90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91"/>
      <c r="AU363" s="91"/>
      <c r="AV363" s="91"/>
      <c r="AW363" s="91"/>
      <c r="AX363" s="91"/>
      <c r="AY363" s="91"/>
      <c r="AZ363" s="91"/>
      <c r="BA363" s="91"/>
      <c r="BB363" s="91"/>
    </row>
    <row r="364" spans="1:54" ht="22.5" customHeight="1">
      <c r="A364" s="92"/>
      <c r="B364" s="92"/>
      <c r="C364" s="92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1" t="s">
        <v>166</v>
      </c>
      <c r="O364" s="71"/>
      <c r="P364" s="71"/>
      <c r="Q364" s="71"/>
      <c r="R364" s="71"/>
      <c r="S364" s="71"/>
      <c r="T364" s="90">
        <v>0</v>
      </c>
      <c r="U364" s="90"/>
      <c r="V364" s="90"/>
      <c r="W364" s="90"/>
      <c r="X364" s="90"/>
      <c r="Y364" s="90"/>
      <c r="Z364" s="90">
        <v>0</v>
      </c>
      <c r="AA364" s="90"/>
      <c r="AB364" s="90"/>
      <c r="AC364" s="90"/>
      <c r="AD364" s="90">
        <v>0</v>
      </c>
      <c r="AE364" s="90"/>
      <c r="AF364" s="90"/>
      <c r="AG364" s="90"/>
      <c r="AH364" s="90"/>
      <c r="AI364" s="71" t="s">
        <v>72</v>
      </c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91"/>
      <c r="AU364" s="91"/>
      <c r="AV364" s="91"/>
      <c r="AW364" s="91"/>
      <c r="AX364" s="91"/>
      <c r="AY364" s="91"/>
      <c r="AZ364" s="91"/>
      <c r="BA364" s="91"/>
      <c r="BB364" s="91"/>
    </row>
    <row r="365" spans="1:54" ht="22.5" customHeight="1">
      <c r="A365" s="92"/>
      <c r="B365" s="92"/>
      <c r="C365" s="92"/>
      <c r="D365" s="70"/>
      <c r="E365" s="70"/>
      <c r="F365" s="70"/>
      <c r="G365" s="70"/>
      <c r="H365" s="70"/>
      <c r="I365" s="67" t="s">
        <v>360</v>
      </c>
      <c r="J365" s="67"/>
      <c r="K365" s="67"/>
      <c r="L365" s="67"/>
      <c r="M365" s="67"/>
      <c r="N365" s="61"/>
      <c r="O365" s="61"/>
      <c r="P365" s="61"/>
      <c r="Q365" s="61"/>
      <c r="R365" s="61"/>
      <c r="S365" s="61"/>
      <c r="T365" s="90">
        <v>8730</v>
      </c>
      <c r="U365" s="90"/>
      <c r="V365" s="90"/>
      <c r="W365" s="90"/>
      <c r="X365" s="90"/>
      <c r="Y365" s="90"/>
      <c r="Z365" s="90">
        <v>8730</v>
      </c>
      <c r="AA365" s="90"/>
      <c r="AB365" s="90"/>
      <c r="AC365" s="90"/>
      <c r="AD365" s="90">
        <v>0</v>
      </c>
      <c r="AE365" s="90"/>
      <c r="AF365" s="90"/>
      <c r="AG365" s="90"/>
      <c r="AH365" s="90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91"/>
      <c r="AU365" s="91"/>
      <c r="AV365" s="91"/>
      <c r="AW365" s="91"/>
      <c r="AX365" s="91"/>
      <c r="AY365" s="91"/>
      <c r="AZ365" s="91"/>
      <c r="BA365" s="91"/>
      <c r="BB365" s="91"/>
    </row>
    <row r="366" spans="1:54" ht="22.5" customHeight="1">
      <c r="A366" s="92"/>
      <c r="B366" s="92"/>
      <c r="C366" s="92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1" t="s">
        <v>166</v>
      </c>
      <c r="O366" s="71"/>
      <c r="P366" s="71"/>
      <c r="Q366" s="71"/>
      <c r="R366" s="71"/>
      <c r="S366" s="71"/>
      <c r="T366" s="90">
        <v>8730</v>
      </c>
      <c r="U366" s="90"/>
      <c r="V366" s="90"/>
      <c r="W366" s="90"/>
      <c r="X366" s="90"/>
      <c r="Y366" s="90"/>
      <c r="Z366" s="90">
        <v>8730</v>
      </c>
      <c r="AA366" s="90"/>
      <c r="AB366" s="90"/>
      <c r="AC366" s="90"/>
      <c r="AD366" s="90">
        <v>0</v>
      </c>
      <c r="AE366" s="90"/>
      <c r="AF366" s="90"/>
      <c r="AG366" s="90"/>
      <c r="AH366" s="90"/>
      <c r="AI366" s="71" t="s">
        <v>72</v>
      </c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91"/>
      <c r="AU366" s="91"/>
      <c r="AV366" s="91"/>
      <c r="AW366" s="91"/>
      <c r="AX366" s="91"/>
      <c r="AY366" s="91"/>
      <c r="AZ366" s="91"/>
      <c r="BA366" s="91"/>
      <c r="BB366" s="91"/>
    </row>
    <row r="367" ht="1.5" customHeight="1"/>
    <row r="368" ht="24.75" customHeight="1"/>
    <row r="369" ht="1.5" customHeight="1"/>
    <row r="370" ht="5.25" customHeight="1"/>
    <row r="371" spans="1:54" ht="16.5" customHeight="1">
      <c r="A371" s="28" t="s">
        <v>49</v>
      </c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9"/>
      <c r="AU371" s="29"/>
      <c r="AV371" s="29"/>
      <c r="AW371" s="29"/>
      <c r="AX371" s="29"/>
      <c r="AY371" s="29"/>
      <c r="AZ371" s="29"/>
      <c r="BA371" s="29"/>
      <c r="BB371" s="29"/>
    </row>
    <row r="372" ht="50.25" customHeight="1"/>
    <row r="373" spans="1:54" ht="31.5" customHeight="1">
      <c r="A373" s="35" t="s">
        <v>368</v>
      </c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</row>
    <row r="374" ht="10.5" customHeight="1"/>
    <row r="375" spans="1:54" ht="16.5" customHeight="1">
      <c r="A375" s="29" t="s">
        <v>148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 t="s">
        <v>124</v>
      </c>
      <c r="O375" s="29"/>
      <c r="P375" s="29"/>
      <c r="Q375" s="29"/>
      <c r="R375" s="29"/>
      <c r="S375" s="29"/>
      <c r="T375" s="28" t="s">
        <v>605</v>
      </c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</row>
    <row r="376" spans="1:54" ht="22.5" customHeight="1">
      <c r="A376" s="55" t="s">
        <v>58</v>
      </c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6" t="s">
        <v>133</v>
      </c>
      <c r="U376" s="56"/>
      <c r="V376" s="56"/>
      <c r="W376" s="56"/>
      <c r="X376" s="56"/>
      <c r="Y376" s="56"/>
      <c r="Z376" s="56" t="s">
        <v>153</v>
      </c>
      <c r="AA376" s="56"/>
      <c r="AB376" s="56"/>
      <c r="AC376" s="56"/>
      <c r="AD376" s="56" t="s">
        <v>186</v>
      </c>
      <c r="AE376" s="56"/>
      <c r="AF376" s="56"/>
      <c r="AG376" s="56"/>
      <c r="AH376" s="56"/>
      <c r="AI376" s="55" t="s">
        <v>126</v>
      </c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</row>
    <row r="377" spans="1:54" ht="22.5" customHeight="1">
      <c r="A377" s="89" t="s">
        <v>67</v>
      </c>
      <c r="B377" s="89"/>
      <c r="C377" s="89"/>
      <c r="D377" s="89" t="s">
        <v>57</v>
      </c>
      <c r="E377" s="89"/>
      <c r="F377" s="89" t="s">
        <v>47</v>
      </c>
      <c r="G377" s="89"/>
      <c r="H377" s="89"/>
      <c r="I377" s="89" t="s">
        <v>172</v>
      </c>
      <c r="J377" s="89"/>
      <c r="K377" s="89"/>
      <c r="L377" s="89"/>
      <c r="M377" s="89"/>
      <c r="N377" s="89" t="s">
        <v>181</v>
      </c>
      <c r="O377" s="89"/>
      <c r="P377" s="89"/>
      <c r="Q377" s="89"/>
      <c r="R377" s="89"/>
      <c r="S377" s="89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</row>
    <row r="378" spans="1:54" ht="22.5" customHeight="1">
      <c r="A378" s="92"/>
      <c r="B378" s="92"/>
      <c r="C378" s="92"/>
      <c r="D378" s="69"/>
      <c r="E378" s="69"/>
      <c r="F378" s="67" t="s">
        <v>291</v>
      </c>
      <c r="G378" s="67"/>
      <c r="H378" s="67"/>
      <c r="I378" s="60"/>
      <c r="J378" s="60"/>
      <c r="K378" s="60"/>
      <c r="L378" s="60"/>
      <c r="M378" s="60"/>
      <c r="N378" s="61"/>
      <c r="O378" s="61"/>
      <c r="P378" s="61"/>
      <c r="Q378" s="61"/>
      <c r="R378" s="61"/>
      <c r="S378" s="61"/>
      <c r="T378" s="90">
        <v>32746</v>
      </c>
      <c r="U378" s="90"/>
      <c r="V378" s="90"/>
      <c r="W378" s="90"/>
      <c r="X378" s="90"/>
      <c r="Y378" s="90"/>
      <c r="Z378" s="90">
        <v>30370</v>
      </c>
      <c r="AA378" s="90"/>
      <c r="AB378" s="90"/>
      <c r="AC378" s="90"/>
      <c r="AD378" s="90">
        <v>2376</v>
      </c>
      <c r="AE378" s="90"/>
      <c r="AF378" s="90"/>
      <c r="AG378" s="90"/>
      <c r="AH378" s="90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91"/>
      <c r="AU378" s="91"/>
      <c r="AV378" s="91"/>
      <c r="AW378" s="91"/>
      <c r="AX378" s="91"/>
      <c r="AY378" s="91"/>
      <c r="AZ378" s="91"/>
      <c r="BA378" s="91"/>
      <c r="BB378" s="91"/>
    </row>
    <row r="379" spans="1:54" ht="22.5" customHeight="1">
      <c r="A379" s="92"/>
      <c r="B379" s="92"/>
      <c r="C379" s="92"/>
      <c r="D379" s="70"/>
      <c r="E379" s="70"/>
      <c r="F379" s="70"/>
      <c r="G379" s="70"/>
      <c r="H379" s="70"/>
      <c r="I379" s="67" t="s">
        <v>171</v>
      </c>
      <c r="J379" s="67"/>
      <c r="K379" s="67"/>
      <c r="L379" s="67"/>
      <c r="M379" s="67"/>
      <c r="N379" s="61"/>
      <c r="O379" s="61"/>
      <c r="P379" s="61"/>
      <c r="Q379" s="61"/>
      <c r="R379" s="61"/>
      <c r="S379" s="61"/>
      <c r="T379" s="90">
        <v>3532</v>
      </c>
      <c r="U379" s="90"/>
      <c r="V379" s="90"/>
      <c r="W379" s="90"/>
      <c r="X379" s="90"/>
      <c r="Y379" s="90"/>
      <c r="Z379" s="90">
        <v>3670</v>
      </c>
      <c r="AA379" s="90"/>
      <c r="AB379" s="90"/>
      <c r="AC379" s="90"/>
      <c r="AD379" s="90">
        <v>-138</v>
      </c>
      <c r="AE379" s="90"/>
      <c r="AF379" s="90"/>
      <c r="AG379" s="90"/>
      <c r="AH379" s="90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91"/>
      <c r="AU379" s="91"/>
      <c r="AV379" s="91"/>
      <c r="AW379" s="91"/>
      <c r="AX379" s="91"/>
      <c r="AY379" s="91"/>
      <c r="AZ379" s="91"/>
      <c r="BA379" s="91"/>
      <c r="BB379" s="91"/>
    </row>
    <row r="380" spans="1:54" ht="22.5" customHeight="1">
      <c r="A380" s="92"/>
      <c r="B380" s="92"/>
      <c r="C380" s="92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1" t="s">
        <v>163</v>
      </c>
      <c r="O380" s="71"/>
      <c r="P380" s="71"/>
      <c r="Q380" s="71"/>
      <c r="R380" s="71"/>
      <c r="S380" s="71"/>
      <c r="T380" s="90">
        <v>51</v>
      </c>
      <c r="U380" s="90"/>
      <c r="V380" s="90"/>
      <c r="W380" s="90"/>
      <c r="X380" s="90"/>
      <c r="Y380" s="90"/>
      <c r="Z380" s="90">
        <v>70</v>
      </c>
      <c r="AA380" s="90"/>
      <c r="AB380" s="90"/>
      <c r="AC380" s="90"/>
      <c r="AD380" s="90">
        <v>-19</v>
      </c>
      <c r="AE380" s="90"/>
      <c r="AF380" s="90"/>
      <c r="AG380" s="90"/>
      <c r="AH380" s="90"/>
      <c r="AI380" s="71" t="s">
        <v>253</v>
      </c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93">
        <v>-19000</v>
      </c>
      <c r="AU380" s="93"/>
      <c r="AV380" s="93"/>
      <c r="AW380" s="93"/>
      <c r="AX380" s="93"/>
      <c r="AY380" s="93"/>
      <c r="AZ380" s="93"/>
      <c r="BA380" s="93"/>
      <c r="BB380" s="93"/>
    </row>
    <row r="381" spans="1:54" ht="22.5" customHeight="1">
      <c r="A381" s="92"/>
      <c r="B381" s="92"/>
      <c r="C381" s="92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1" t="s">
        <v>184</v>
      </c>
      <c r="O381" s="71"/>
      <c r="P381" s="71"/>
      <c r="Q381" s="71"/>
      <c r="R381" s="71"/>
      <c r="S381" s="71"/>
      <c r="T381" s="90">
        <v>3481</v>
      </c>
      <c r="U381" s="90"/>
      <c r="V381" s="90"/>
      <c r="W381" s="90"/>
      <c r="X381" s="90"/>
      <c r="Y381" s="90"/>
      <c r="Z381" s="90">
        <v>3600</v>
      </c>
      <c r="AA381" s="90"/>
      <c r="AB381" s="90"/>
      <c r="AC381" s="90"/>
      <c r="AD381" s="90">
        <v>-119</v>
      </c>
      <c r="AE381" s="90"/>
      <c r="AF381" s="90"/>
      <c r="AG381" s="90"/>
      <c r="AH381" s="90"/>
      <c r="AI381" s="71" t="s">
        <v>531</v>
      </c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93">
        <v>-119000</v>
      </c>
      <c r="AU381" s="93"/>
      <c r="AV381" s="93"/>
      <c r="AW381" s="93"/>
      <c r="AX381" s="93"/>
      <c r="AY381" s="93"/>
      <c r="AZ381" s="93"/>
      <c r="BA381" s="93"/>
      <c r="BB381" s="93"/>
    </row>
    <row r="382" spans="1:54" ht="22.5" customHeight="1">
      <c r="A382" s="92"/>
      <c r="B382" s="92"/>
      <c r="C382" s="92"/>
      <c r="D382" s="70"/>
      <c r="E382" s="70"/>
      <c r="F382" s="70"/>
      <c r="G382" s="70"/>
      <c r="H382" s="70"/>
      <c r="I382" s="67" t="s">
        <v>377</v>
      </c>
      <c r="J382" s="67"/>
      <c r="K382" s="67"/>
      <c r="L382" s="67"/>
      <c r="M382" s="67"/>
      <c r="N382" s="61"/>
      <c r="O382" s="61"/>
      <c r="P382" s="61"/>
      <c r="Q382" s="61"/>
      <c r="R382" s="61"/>
      <c r="S382" s="61"/>
      <c r="T382" s="90">
        <v>28814</v>
      </c>
      <c r="U382" s="90"/>
      <c r="V382" s="90"/>
      <c r="W382" s="90"/>
      <c r="X382" s="90"/>
      <c r="Y382" s="90"/>
      <c r="Z382" s="90">
        <v>26300</v>
      </c>
      <c r="AA382" s="90"/>
      <c r="AB382" s="90"/>
      <c r="AC382" s="90"/>
      <c r="AD382" s="90">
        <v>2514</v>
      </c>
      <c r="AE382" s="90"/>
      <c r="AF382" s="90"/>
      <c r="AG382" s="90"/>
      <c r="AH382" s="90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91"/>
      <c r="AU382" s="91"/>
      <c r="AV382" s="91"/>
      <c r="AW382" s="91"/>
      <c r="AX382" s="91"/>
      <c r="AY382" s="91"/>
      <c r="AZ382" s="91"/>
      <c r="BA382" s="91"/>
      <c r="BB382" s="91"/>
    </row>
    <row r="383" spans="1:54" ht="22.5" customHeight="1">
      <c r="A383" s="92"/>
      <c r="B383" s="92"/>
      <c r="C383" s="92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1" t="s">
        <v>330</v>
      </c>
      <c r="O383" s="71"/>
      <c r="P383" s="71"/>
      <c r="Q383" s="71"/>
      <c r="R383" s="71"/>
      <c r="S383" s="71"/>
      <c r="T383" s="90">
        <v>25557</v>
      </c>
      <c r="U383" s="90"/>
      <c r="V383" s="90"/>
      <c r="W383" s="90"/>
      <c r="X383" s="90"/>
      <c r="Y383" s="90"/>
      <c r="Z383" s="90">
        <v>22900</v>
      </c>
      <c r="AA383" s="90"/>
      <c r="AB383" s="90"/>
      <c r="AC383" s="90"/>
      <c r="AD383" s="90">
        <v>2657</v>
      </c>
      <c r="AE383" s="90"/>
      <c r="AF383" s="90"/>
      <c r="AG383" s="90"/>
      <c r="AH383" s="90"/>
      <c r="AI383" s="71" t="s">
        <v>509</v>
      </c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93">
        <v>955000</v>
      </c>
      <c r="AU383" s="93"/>
      <c r="AV383" s="93"/>
      <c r="AW383" s="93"/>
      <c r="AX383" s="93"/>
      <c r="AY383" s="93"/>
      <c r="AZ383" s="93"/>
      <c r="BA383" s="93"/>
      <c r="BB383" s="93"/>
    </row>
    <row r="384" spans="1:54" ht="22.5" customHeight="1">
      <c r="A384" s="92"/>
      <c r="B384" s="92"/>
      <c r="C384" s="92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3"/>
      <c r="O384" s="73"/>
      <c r="P384" s="73"/>
      <c r="Q384" s="73"/>
      <c r="R384" s="73"/>
      <c r="S384" s="73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71" t="s">
        <v>520</v>
      </c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93">
        <v>273000</v>
      </c>
      <c r="AU384" s="93"/>
      <c r="AV384" s="93"/>
      <c r="AW384" s="93"/>
      <c r="AX384" s="93"/>
      <c r="AY384" s="93"/>
      <c r="AZ384" s="93"/>
      <c r="BA384" s="93"/>
      <c r="BB384" s="93"/>
    </row>
    <row r="385" spans="1:54" ht="22.5" customHeight="1">
      <c r="A385" s="92"/>
      <c r="B385" s="92"/>
      <c r="C385" s="92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3"/>
      <c r="O385" s="73"/>
      <c r="P385" s="73"/>
      <c r="Q385" s="73"/>
      <c r="R385" s="73"/>
      <c r="S385" s="73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71" t="s">
        <v>405</v>
      </c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93">
        <v>50000</v>
      </c>
      <c r="AU385" s="93"/>
      <c r="AV385" s="93"/>
      <c r="AW385" s="93"/>
      <c r="AX385" s="93"/>
      <c r="AY385" s="93"/>
      <c r="AZ385" s="93"/>
      <c r="BA385" s="93"/>
      <c r="BB385" s="93"/>
    </row>
    <row r="386" spans="1:54" ht="22.5" customHeight="1">
      <c r="A386" s="92"/>
      <c r="B386" s="92"/>
      <c r="C386" s="92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3"/>
      <c r="O386" s="73"/>
      <c r="P386" s="73"/>
      <c r="Q386" s="73"/>
      <c r="R386" s="73"/>
      <c r="S386" s="73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71" t="s">
        <v>380</v>
      </c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93">
        <v>-280000</v>
      </c>
      <c r="AU386" s="93"/>
      <c r="AV386" s="93"/>
      <c r="AW386" s="93"/>
      <c r="AX386" s="93"/>
      <c r="AY386" s="93"/>
      <c r="AZ386" s="93"/>
      <c r="BA386" s="93"/>
      <c r="BB386" s="93"/>
    </row>
    <row r="387" spans="1:54" ht="22.5" customHeight="1">
      <c r="A387" s="92"/>
      <c r="B387" s="92"/>
      <c r="C387" s="92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3"/>
      <c r="O387" s="73"/>
      <c r="P387" s="73"/>
      <c r="Q387" s="73"/>
      <c r="R387" s="73"/>
      <c r="S387" s="73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71" t="s">
        <v>511</v>
      </c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93">
        <v>1379000</v>
      </c>
      <c r="AU387" s="93"/>
      <c r="AV387" s="93"/>
      <c r="AW387" s="93"/>
      <c r="AX387" s="93"/>
      <c r="AY387" s="93"/>
      <c r="AZ387" s="93"/>
      <c r="BA387" s="93"/>
      <c r="BB387" s="93"/>
    </row>
    <row r="388" spans="1:54" ht="22.5" customHeight="1">
      <c r="A388" s="92"/>
      <c r="B388" s="92"/>
      <c r="C388" s="92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3"/>
      <c r="O388" s="73"/>
      <c r="P388" s="73"/>
      <c r="Q388" s="73"/>
      <c r="R388" s="73"/>
      <c r="S388" s="73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71" t="s">
        <v>389</v>
      </c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93">
        <v>280000</v>
      </c>
      <c r="AU388" s="93"/>
      <c r="AV388" s="93"/>
      <c r="AW388" s="93"/>
      <c r="AX388" s="93"/>
      <c r="AY388" s="93"/>
      <c r="AZ388" s="93"/>
      <c r="BA388" s="93"/>
      <c r="BB388" s="93"/>
    </row>
    <row r="389" spans="1:54" ht="22.5" customHeight="1">
      <c r="A389" s="92"/>
      <c r="B389" s="92"/>
      <c r="C389" s="92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1" t="s">
        <v>376</v>
      </c>
      <c r="O389" s="71"/>
      <c r="P389" s="71"/>
      <c r="Q389" s="71"/>
      <c r="R389" s="71"/>
      <c r="S389" s="71"/>
      <c r="T389" s="90">
        <v>3257</v>
      </c>
      <c r="U389" s="90"/>
      <c r="V389" s="90"/>
      <c r="W389" s="90"/>
      <c r="X389" s="90"/>
      <c r="Y389" s="90"/>
      <c r="Z389" s="90">
        <v>3400</v>
      </c>
      <c r="AA389" s="90"/>
      <c r="AB389" s="90"/>
      <c r="AC389" s="90"/>
      <c r="AD389" s="90">
        <v>-143</v>
      </c>
      <c r="AE389" s="90"/>
      <c r="AF389" s="90"/>
      <c r="AG389" s="90"/>
      <c r="AH389" s="90"/>
      <c r="AI389" s="71" t="s">
        <v>537</v>
      </c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93">
        <v>-184000</v>
      </c>
      <c r="AU389" s="93"/>
      <c r="AV389" s="93"/>
      <c r="AW389" s="93"/>
      <c r="AX389" s="93"/>
      <c r="AY389" s="93"/>
      <c r="AZ389" s="93"/>
      <c r="BA389" s="93"/>
      <c r="BB389" s="93"/>
    </row>
    <row r="390" spans="1:54" ht="22.5" customHeight="1">
      <c r="A390" s="92"/>
      <c r="B390" s="92"/>
      <c r="C390" s="92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3"/>
      <c r="O390" s="73"/>
      <c r="P390" s="73"/>
      <c r="Q390" s="73"/>
      <c r="R390" s="73"/>
      <c r="S390" s="73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71" t="s">
        <v>516</v>
      </c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93">
        <v>96000</v>
      </c>
      <c r="AU390" s="93"/>
      <c r="AV390" s="93"/>
      <c r="AW390" s="93"/>
      <c r="AX390" s="93"/>
      <c r="AY390" s="93"/>
      <c r="AZ390" s="93"/>
      <c r="BA390" s="93"/>
      <c r="BB390" s="93"/>
    </row>
    <row r="391" spans="1:54" ht="22.5" customHeight="1">
      <c r="A391" s="92"/>
      <c r="B391" s="92"/>
      <c r="C391" s="92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3"/>
      <c r="O391" s="73"/>
      <c r="P391" s="73"/>
      <c r="Q391" s="73"/>
      <c r="R391" s="73"/>
      <c r="S391" s="73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71" t="s">
        <v>513</v>
      </c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93">
        <v>-121000</v>
      </c>
      <c r="AU391" s="93"/>
      <c r="AV391" s="93"/>
      <c r="AW391" s="93"/>
      <c r="AX391" s="93"/>
      <c r="AY391" s="93"/>
      <c r="AZ391" s="93"/>
      <c r="BA391" s="93"/>
      <c r="BB391" s="93"/>
    </row>
    <row r="392" spans="1:54" ht="22.5" customHeight="1">
      <c r="A392" s="92"/>
      <c r="B392" s="92"/>
      <c r="C392" s="92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3"/>
      <c r="O392" s="73"/>
      <c r="P392" s="73"/>
      <c r="Q392" s="73"/>
      <c r="R392" s="73"/>
      <c r="S392" s="73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71" t="s">
        <v>561</v>
      </c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93">
        <v>114000</v>
      </c>
      <c r="AU392" s="93"/>
      <c r="AV392" s="93"/>
      <c r="AW392" s="93"/>
      <c r="AX392" s="93"/>
      <c r="AY392" s="93"/>
      <c r="AZ392" s="93"/>
      <c r="BA392" s="93"/>
      <c r="BB392" s="93"/>
    </row>
    <row r="393" spans="1:54" ht="22.5" customHeight="1">
      <c r="A393" s="92"/>
      <c r="B393" s="92"/>
      <c r="C393" s="92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3"/>
      <c r="O393" s="73"/>
      <c r="P393" s="73"/>
      <c r="Q393" s="73"/>
      <c r="R393" s="73"/>
      <c r="S393" s="73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71" t="s">
        <v>384</v>
      </c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93">
        <v>-66000</v>
      </c>
      <c r="AU393" s="93"/>
      <c r="AV393" s="93"/>
      <c r="AW393" s="93"/>
      <c r="AX393" s="93"/>
      <c r="AY393" s="93"/>
      <c r="AZ393" s="93"/>
      <c r="BA393" s="93"/>
      <c r="BB393" s="93"/>
    </row>
    <row r="394" spans="1:54" ht="22.5" customHeight="1">
      <c r="A394" s="92"/>
      <c r="B394" s="92"/>
      <c r="C394" s="92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3"/>
      <c r="O394" s="73"/>
      <c r="P394" s="73"/>
      <c r="Q394" s="73"/>
      <c r="R394" s="73"/>
      <c r="S394" s="73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71" t="s">
        <v>519</v>
      </c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93">
        <v>43000</v>
      </c>
      <c r="AU394" s="93"/>
      <c r="AV394" s="93"/>
      <c r="AW394" s="93"/>
      <c r="AX394" s="93"/>
      <c r="AY394" s="93"/>
      <c r="AZ394" s="93"/>
      <c r="BA394" s="93"/>
      <c r="BB394" s="93"/>
    </row>
    <row r="395" spans="1:54" ht="22.5" customHeight="1">
      <c r="A395" s="92"/>
      <c r="B395" s="92"/>
      <c r="C395" s="92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3"/>
      <c r="O395" s="73"/>
      <c r="P395" s="73"/>
      <c r="Q395" s="73"/>
      <c r="R395" s="73"/>
      <c r="S395" s="73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71" t="s">
        <v>385</v>
      </c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93">
        <v>-52000</v>
      </c>
      <c r="AU395" s="93"/>
      <c r="AV395" s="93"/>
      <c r="AW395" s="93"/>
      <c r="AX395" s="93"/>
      <c r="AY395" s="93"/>
      <c r="AZ395" s="93"/>
      <c r="BA395" s="93"/>
      <c r="BB395" s="93"/>
    </row>
    <row r="396" spans="1:54" ht="22.5" customHeight="1">
      <c r="A396" s="92"/>
      <c r="B396" s="92"/>
      <c r="C396" s="92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3"/>
      <c r="O396" s="73"/>
      <c r="P396" s="73"/>
      <c r="Q396" s="73"/>
      <c r="R396" s="73"/>
      <c r="S396" s="73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71" t="s">
        <v>534</v>
      </c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93">
        <v>27000</v>
      </c>
      <c r="AU396" s="93"/>
      <c r="AV396" s="93"/>
      <c r="AW396" s="93"/>
      <c r="AX396" s="93"/>
      <c r="AY396" s="93"/>
      <c r="AZ396" s="93"/>
      <c r="BA396" s="93"/>
      <c r="BB396" s="93"/>
    </row>
    <row r="397" spans="1:54" ht="22.5" customHeight="1">
      <c r="A397" s="92"/>
      <c r="B397" s="92"/>
      <c r="C397" s="92"/>
      <c r="D397" s="70"/>
      <c r="E397" s="70"/>
      <c r="F397" s="70"/>
      <c r="G397" s="70"/>
      <c r="H397" s="70"/>
      <c r="I397" s="67" t="s">
        <v>370</v>
      </c>
      <c r="J397" s="67"/>
      <c r="K397" s="67"/>
      <c r="L397" s="67"/>
      <c r="M397" s="67"/>
      <c r="N397" s="61"/>
      <c r="O397" s="61"/>
      <c r="P397" s="61"/>
      <c r="Q397" s="61"/>
      <c r="R397" s="61"/>
      <c r="S397" s="61"/>
      <c r="T397" s="90">
        <v>400</v>
      </c>
      <c r="U397" s="90"/>
      <c r="V397" s="90"/>
      <c r="W397" s="90"/>
      <c r="X397" s="90"/>
      <c r="Y397" s="90"/>
      <c r="Z397" s="90">
        <v>400</v>
      </c>
      <c r="AA397" s="90"/>
      <c r="AB397" s="90"/>
      <c r="AC397" s="90"/>
      <c r="AD397" s="90">
        <v>0</v>
      </c>
      <c r="AE397" s="90"/>
      <c r="AF397" s="90"/>
      <c r="AG397" s="90"/>
      <c r="AH397" s="90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91"/>
      <c r="AU397" s="91"/>
      <c r="AV397" s="91"/>
      <c r="AW397" s="91"/>
      <c r="AX397" s="91"/>
      <c r="AY397" s="91"/>
      <c r="AZ397" s="91"/>
      <c r="BA397" s="91"/>
      <c r="BB397" s="91"/>
    </row>
    <row r="398" spans="1:54" ht="22.5" customHeight="1">
      <c r="A398" s="92"/>
      <c r="B398" s="92"/>
      <c r="C398" s="92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1" t="s">
        <v>189</v>
      </c>
      <c r="O398" s="71"/>
      <c r="P398" s="71"/>
      <c r="Q398" s="71"/>
      <c r="R398" s="71"/>
      <c r="S398" s="71"/>
      <c r="T398" s="90">
        <v>260</v>
      </c>
      <c r="U398" s="90"/>
      <c r="V398" s="90"/>
      <c r="W398" s="90"/>
      <c r="X398" s="90"/>
      <c r="Y398" s="90"/>
      <c r="Z398" s="90">
        <v>260</v>
      </c>
      <c r="AA398" s="90"/>
      <c r="AB398" s="90"/>
      <c r="AC398" s="90"/>
      <c r="AD398" s="90">
        <v>0</v>
      </c>
      <c r="AE398" s="90"/>
      <c r="AF398" s="90"/>
      <c r="AG398" s="90"/>
      <c r="AH398" s="90"/>
      <c r="AI398" s="71" t="s">
        <v>72</v>
      </c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91"/>
      <c r="AU398" s="91"/>
      <c r="AV398" s="91"/>
      <c r="AW398" s="91"/>
      <c r="AX398" s="91"/>
      <c r="AY398" s="91"/>
      <c r="AZ398" s="91"/>
      <c r="BA398" s="91"/>
      <c r="BB398" s="91"/>
    </row>
    <row r="399" spans="1:54" ht="22.5" customHeight="1">
      <c r="A399" s="92"/>
      <c r="B399" s="92"/>
      <c r="C399" s="92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1" t="s">
        <v>184</v>
      </c>
      <c r="O399" s="71"/>
      <c r="P399" s="71"/>
      <c r="Q399" s="71"/>
      <c r="R399" s="71"/>
      <c r="S399" s="71"/>
      <c r="T399" s="90">
        <v>140</v>
      </c>
      <c r="U399" s="90"/>
      <c r="V399" s="90"/>
      <c r="W399" s="90"/>
      <c r="X399" s="90"/>
      <c r="Y399" s="90"/>
      <c r="Z399" s="90">
        <v>140</v>
      </c>
      <c r="AA399" s="90"/>
      <c r="AB399" s="90"/>
      <c r="AC399" s="90"/>
      <c r="AD399" s="90">
        <v>0</v>
      </c>
      <c r="AE399" s="90"/>
      <c r="AF399" s="90"/>
      <c r="AG399" s="90"/>
      <c r="AH399" s="90"/>
      <c r="AI399" s="71" t="s">
        <v>72</v>
      </c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91"/>
      <c r="AU399" s="91"/>
      <c r="AV399" s="91"/>
      <c r="AW399" s="91"/>
      <c r="AX399" s="91"/>
      <c r="AY399" s="91"/>
      <c r="AZ399" s="91"/>
      <c r="BA399" s="91"/>
      <c r="BB399" s="91"/>
    </row>
    <row r="400" spans="1:54" ht="22.5" customHeight="1">
      <c r="A400" s="92"/>
      <c r="B400" s="92"/>
      <c r="C400" s="92"/>
      <c r="D400" s="69"/>
      <c r="E400" s="69"/>
      <c r="F400" s="67" t="s">
        <v>302</v>
      </c>
      <c r="G400" s="67"/>
      <c r="H400" s="67"/>
      <c r="I400" s="60"/>
      <c r="J400" s="60"/>
      <c r="K400" s="60"/>
      <c r="L400" s="60"/>
      <c r="M400" s="60"/>
      <c r="N400" s="61"/>
      <c r="O400" s="61"/>
      <c r="P400" s="61"/>
      <c r="Q400" s="61"/>
      <c r="R400" s="61"/>
      <c r="S400" s="61"/>
      <c r="T400" s="90">
        <v>1640</v>
      </c>
      <c r="U400" s="90"/>
      <c r="V400" s="90"/>
      <c r="W400" s="90"/>
      <c r="X400" s="90"/>
      <c r="Y400" s="90"/>
      <c r="Z400" s="90">
        <v>1640</v>
      </c>
      <c r="AA400" s="90"/>
      <c r="AB400" s="90"/>
      <c r="AC400" s="90"/>
      <c r="AD400" s="90">
        <v>0</v>
      </c>
      <c r="AE400" s="90"/>
      <c r="AF400" s="90"/>
      <c r="AG400" s="90"/>
      <c r="AH400" s="90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91"/>
      <c r="AU400" s="91"/>
      <c r="AV400" s="91"/>
      <c r="AW400" s="91"/>
      <c r="AX400" s="91"/>
      <c r="AY400" s="91"/>
      <c r="AZ400" s="91"/>
      <c r="BA400" s="91"/>
      <c r="BB400" s="91"/>
    </row>
    <row r="401" spans="1:54" ht="22.5" customHeight="1">
      <c r="A401" s="92"/>
      <c r="B401" s="92"/>
      <c r="C401" s="92"/>
      <c r="D401" s="70"/>
      <c r="E401" s="70"/>
      <c r="F401" s="70"/>
      <c r="G401" s="70"/>
      <c r="H401" s="70"/>
      <c r="I401" s="67" t="s">
        <v>171</v>
      </c>
      <c r="J401" s="67"/>
      <c r="K401" s="67"/>
      <c r="L401" s="67"/>
      <c r="M401" s="67"/>
      <c r="N401" s="61"/>
      <c r="O401" s="61"/>
      <c r="P401" s="61"/>
      <c r="Q401" s="61"/>
      <c r="R401" s="61"/>
      <c r="S401" s="61"/>
      <c r="T401" s="90">
        <v>1640</v>
      </c>
      <c r="U401" s="90"/>
      <c r="V401" s="90"/>
      <c r="W401" s="90"/>
      <c r="X401" s="90"/>
      <c r="Y401" s="90"/>
      <c r="Z401" s="90">
        <v>1640</v>
      </c>
      <c r="AA401" s="90"/>
      <c r="AB401" s="90"/>
      <c r="AC401" s="90"/>
      <c r="AD401" s="90">
        <v>0</v>
      </c>
      <c r="AE401" s="90"/>
      <c r="AF401" s="90"/>
      <c r="AG401" s="90"/>
      <c r="AH401" s="90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91"/>
      <c r="AU401" s="91"/>
      <c r="AV401" s="91"/>
      <c r="AW401" s="91"/>
      <c r="AX401" s="91"/>
      <c r="AY401" s="91"/>
      <c r="AZ401" s="91"/>
      <c r="BA401" s="91"/>
      <c r="BB401" s="91"/>
    </row>
    <row r="402" spans="1:54" ht="22.5" customHeight="1">
      <c r="A402" s="92"/>
      <c r="B402" s="92"/>
      <c r="C402" s="92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1" t="s">
        <v>163</v>
      </c>
      <c r="O402" s="71"/>
      <c r="P402" s="71"/>
      <c r="Q402" s="71"/>
      <c r="R402" s="71"/>
      <c r="S402" s="71"/>
      <c r="T402" s="90">
        <v>450</v>
      </c>
      <c r="U402" s="90"/>
      <c r="V402" s="90"/>
      <c r="W402" s="90"/>
      <c r="X402" s="90"/>
      <c r="Y402" s="90"/>
      <c r="Z402" s="90">
        <v>450</v>
      </c>
      <c r="AA402" s="90"/>
      <c r="AB402" s="90"/>
      <c r="AC402" s="90"/>
      <c r="AD402" s="90">
        <v>0</v>
      </c>
      <c r="AE402" s="90"/>
      <c r="AF402" s="90"/>
      <c r="AG402" s="90"/>
      <c r="AH402" s="90"/>
      <c r="AI402" s="71" t="s">
        <v>72</v>
      </c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91"/>
      <c r="AU402" s="91"/>
      <c r="AV402" s="91"/>
      <c r="AW402" s="91"/>
      <c r="AX402" s="91"/>
      <c r="AY402" s="91"/>
      <c r="AZ402" s="91"/>
      <c r="BA402" s="91"/>
      <c r="BB402" s="91"/>
    </row>
    <row r="403" spans="1:54" ht="22.5" customHeight="1">
      <c r="A403" s="92"/>
      <c r="B403" s="92"/>
      <c r="C403" s="92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1" t="s">
        <v>184</v>
      </c>
      <c r="O403" s="71"/>
      <c r="P403" s="71"/>
      <c r="Q403" s="71"/>
      <c r="R403" s="71"/>
      <c r="S403" s="71"/>
      <c r="T403" s="90">
        <v>1190</v>
      </c>
      <c r="U403" s="90"/>
      <c r="V403" s="90"/>
      <c r="W403" s="90"/>
      <c r="X403" s="90"/>
      <c r="Y403" s="90"/>
      <c r="Z403" s="90">
        <v>1190</v>
      </c>
      <c r="AA403" s="90"/>
      <c r="AB403" s="90"/>
      <c r="AC403" s="90"/>
      <c r="AD403" s="90">
        <v>0</v>
      </c>
      <c r="AE403" s="90"/>
      <c r="AF403" s="90"/>
      <c r="AG403" s="90"/>
      <c r="AH403" s="90"/>
      <c r="AI403" s="71" t="s">
        <v>72</v>
      </c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91"/>
      <c r="AU403" s="91"/>
      <c r="AV403" s="91"/>
      <c r="AW403" s="91"/>
      <c r="AX403" s="91"/>
      <c r="AY403" s="91"/>
      <c r="AZ403" s="91"/>
      <c r="BA403" s="91"/>
      <c r="BB403" s="91"/>
    </row>
    <row r="404" spans="1:54" ht="22.5" customHeight="1">
      <c r="A404" s="92"/>
      <c r="B404" s="92"/>
      <c r="C404" s="92"/>
      <c r="D404" s="69"/>
      <c r="E404" s="69"/>
      <c r="F404" s="67" t="s">
        <v>295</v>
      </c>
      <c r="G404" s="67"/>
      <c r="H404" s="67"/>
      <c r="I404" s="60"/>
      <c r="J404" s="60"/>
      <c r="K404" s="60"/>
      <c r="L404" s="60"/>
      <c r="M404" s="60"/>
      <c r="N404" s="61"/>
      <c r="O404" s="61"/>
      <c r="P404" s="61"/>
      <c r="Q404" s="61"/>
      <c r="R404" s="61"/>
      <c r="S404" s="61"/>
      <c r="T404" s="90">
        <v>30871</v>
      </c>
      <c r="U404" s="90"/>
      <c r="V404" s="90"/>
      <c r="W404" s="90"/>
      <c r="X404" s="90"/>
      <c r="Y404" s="90"/>
      <c r="Z404" s="90">
        <v>31000</v>
      </c>
      <c r="AA404" s="90"/>
      <c r="AB404" s="90"/>
      <c r="AC404" s="90"/>
      <c r="AD404" s="90">
        <v>-129</v>
      </c>
      <c r="AE404" s="90"/>
      <c r="AF404" s="90"/>
      <c r="AG404" s="90"/>
      <c r="AH404" s="90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91"/>
      <c r="AU404" s="91"/>
      <c r="AV404" s="91"/>
      <c r="AW404" s="91"/>
      <c r="AX404" s="91"/>
      <c r="AY404" s="91"/>
      <c r="AZ404" s="91"/>
      <c r="BA404" s="91"/>
      <c r="BB404" s="91"/>
    </row>
    <row r="405" spans="1:54" ht="22.5" customHeight="1">
      <c r="A405" s="92"/>
      <c r="B405" s="92"/>
      <c r="C405" s="92"/>
      <c r="D405" s="70"/>
      <c r="E405" s="70"/>
      <c r="F405" s="70"/>
      <c r="G405" s="70"/>
      <c r="H405" s="70"/>
      <c r="I405" s="67" t="s">
        <v>300</v>
      </c>
      <c r="J405" s="67"/>
      <c r="K405" s="67"/>
      <c r="L405" s="67"/>
      <c r="M405" s="67"/>
      <c r="N405" s="61"/>
      <c r="O405" s="61"/>
      <c r="P405" s="61"/>
      <c r="Q405" s="61"/>
      <c r="R405" s="61"/>
      <c r="S405" s="61"/>
      <c r="T405" s="90">
        <v>871</v>
      </c>
      <c r="U405" s="90"/>
      <c r="V405" s="90"/>
      <c r="W405" s="90"/>
      <c r="X405" s="90"/>
      <c r="Y405" s="90"/>
      <c r="Z405" s="90">
        <v>1000</v>
      </c>
      <c r="AA405" s="90"/>
      <c r="AB405" s="90"/>
      <c r="AC405" s="90"/>
      <c r="AD405" s="90">
        <v>-129</v>
      </c>
      <c r="AE405" s="90"/>
      <c r="AF405" s="90"/>
      <c r="AG405" s="90"/>
      <c r="AH405" s="90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91"/>
      <c r="AU405" s="91"/>
      <c r="AV405" s="91"/>
      <c r="AW405" s="91"/>
      <c r="AX405" s="91"/>
      <c r="AY405" s="91"/>
      <c r="AZ405" s="91"/>
      <c r="BA405" s="91"/>
      <c r="BB405" s="91"/>
    </row>
    <row r="406" ht="1.5" customHeight="1"/>
    <row r="407" ht="24.75" customHeight="1"/>
    <row r="408" ht="1.5" customHeight="1"/>
    <row r="409" ht="5.25" customHeight="1"/>
    <row r="410" spans="1:54" ht="16.5" customHeight="1">
      <c r="A410" s="28" t="s">
        <v>53</v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9"/>
      <c r="AU410" s="29"/>
      <c r="AV410" s="29"/>
      <c r="AW410" s="29"/>
      <c r="AX410" s="29"/>
      <c r="AY410" s="29"/>
      <c r="AZ410" s="29"/>
      <c r="BA410" s="29"/>
      <c r="BB410" s="29"/>
    </row>
    <row r="411" ht="50.25" customHeight="1"/>
    <row r="412" spans="1:54" ht="31.5" customHeight="1">
      <c r="A412" s="35" t="s">
        <v>368</v>
      </c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</row>
    <row r="413" ht="10.5" customHeight="1"/>
    <row r="414" spans="1:54" ht="16.5" customHeight="1">
      <c r="A414" s="29" t="s">
        <v>148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 t="s">
        <v>124</v>
      </c>
      <c r="O414" s="29"/>
      <c r="P414" s="29"/>
      <c r="Q414" s="29"/>
      <c r="R414" s="29"/>
      <c r="S414" s="29"/>
      <c r="T414" s="28" t="s">
        <v>605</v>
      </c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</row>
    <row r="415" spans="1:54" ht="22.5" customHeight="1">
      <c r="A415" s="55" t="s">
        <v>58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6" t="s">
        <v>133</v>
      </c>
      <c r="U415" s="56"/>
      <c r="V415" s="56"/>
      <c r="W415" s="56"/>
      <c r="X415" s="56"/>
      <c r="Y415" s="56"/>
      <c r="Z415" s="56" t="s">
        <v>153</v>
      </c>
      <c r="AA415" s="56"/>
      <c r="AB415" s="56"/>
      <c r="AC415" s="56"/>
      <c r="AD415" s="56" t="s">
        <v>186</v>
      </c>
      <c r="AE415" s="56"/>
      <c r="AF415" s="56"/>
      <c r="AG415" s="56"/>
      <c r="AH415" s="56"/>
      <c r="AI415" s="55" t="s">
        <v>126</v>
      </c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</row>
    <row r="416" spans="1:54" ht="22.5" customHeight="1">
      <c r="A416" s="89" t="s">
        <v>67</v>
      </c>
      <c r="B416" s="89"/>
      <c r="C416" s="89"/>
      <c r="D416" s="89" t="s">
        <v>57</v>
      </c>
      <c r="E416" s="89"/>
      <c r="F416" s="89" t="s">
        <v>47</v>
      </c>
      <c r="G416" s="89"/>
      <c r="H416" s="89"/>
      <c r="I416" s="89" t="s">
        <v>172</v>
      </c>
      <c r="J416" s="89"/>
      <c r="K416" s="89"/>
      <c r="L416" s="89"/>
      <c r="M416" s="89"/>
      <c r="N416" s="89" t="s">
        <v>181</v>
      </c>
      <c r="O416" s="89"/>
      <c r="P416" s="89"/>
      <c r="Q416" s="89"/>
      <c r="R416" s="89"/>
      <c r="S416" s="89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</row>
    <row r="417" spans="1:54" ht="22.5" customHeight="1">
      <c r="A417" s="92"/>
      <c r="B417" s="92"/>
      <c r="C417" s="92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1" t="s">
        <v>166</v>
      </c>
      <c r="O417" s="71"/>
      <c r="P417" s="71"/>
      <c r="Q417" s="71"/>
      <c r="R417" s="71"/>
      <c r="S417" s="71"/>
      <c r="T417" s="90">
        <v>871</v>
      </c>
      <c r="U417" s="90"/>
      <c r="V417" s="90"/>
      <c r="W417" s="90"/>
      <c r="X417" s="90"/>
      <c r="Y417" s="90"/>
      <c r="Z417" s="90">
        <v>1000</v>
      </c>
      <c r="AA417" s="90"/>
      <c r="AB417" s="90"/>
      <c r="AC417" s="90"/>
      <c r="AD417" s="90">
        <v>-129</v>
      </c>
      <c r="AE417" s="90"/>
      <c r="AF417" s="90"/>
      <c r="AG417" s="90"/>
      <c r="AH417" s="90"/>
      <c r="AI417" s="71" t="s">
        <v>249</v>
      </c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93">
        <v>-129000</v>
      </c>
      <c r="AU417" s="93"/>
      <c r="AV417" s="93"/>
      <c r="AW417" s="93"/>
      <c r="AX417" s="93"/>
      <c r="AY417" s="93"/>
      <c r="AZ417" s="93"/>
      <c r="BA417" s="93"/>
      <c r="BB417" s="93"/>
    </row>
    <row r="418" spans="1:54" ht="22.5" customHeight="1">
      <c r="A418" s="92"/>
      <c r="B418" s="92"/>
      <c r="C418" s="92"/>
      <c r="D418" s="70"/>
      <c r="E418" s="70"/>
      <c r="F418" s="70"/>
      <c r="G418" s="70"/>
      <c r="H418" s="70"/>
      <c r="I418" s="67" t="s">
        <v>290</v>
      </c>
      <c r="J418" s="67"/>
      <c r="K418" s="67"/>
      <c r="L418" s="67"/>
      <c r="M418" s="67"/>
      <c r="N418" s="61"/>
      <c r="O418" s="61"/>
      <c r="P418" s="61"/>
      <c r="Q418" s="61"/>
      <c r="R418" s="61"/>
      <c r="S418" s="61"/>
      <c r="T418" s="90">
        <v>30000</v>
      </c>
      <c r="U418" s="90"/>
      <c r="V418" s="90"/>
      <c r="W418" s="90"/>
      <c r="X418" s="90"/>
      <c r="Y418" s="90"/>
      <c r="Z418" s="90">
        <v>30000</v>
      </c>
      <c r="AA418" s="90"/>
      <c r="AB418" s="90"/>
      <c r="AC418" s="90"/>
      <c r="AD418" s="90">
        <v>0</v>
      </c>
      <c r="AE418" s="90"/>
      <c r="AF418" s="90"/>
      <c r="AG418" s="90"/>
      <c r="AH418" s="90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91"/>
      <c r="AU418" s="91"/>
      <c r="AV418" s="91"/>
      <c r="AW418" s="91"/>
      <c r="AX418" s="91"/>
      <c r="AY418" s="91"/>
      <c r="AZ418" s="91"/>
      <c r="BA418" s="91"/>
      <c r="BB418" s="91"/>
    </row>
    <row r="419" spans="1:54" ht="22.5" customHeight="1">
      <c r="A419" s="92"/>
      <c r="B419" s="92"/>
      <c r="C419" s="92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1" t="s">
        <v>189</v>
      </c>
      <c r="O419" s="71"/>
      <c r="P419" s="71"/>
      <c r="Q419" s="71"/>
      <c r="R419" s="71"/>
      <c r="S419" s="71"/>
      <c r="T419" s="90">
        <v>28560</v>
      </c>
      <c r="U419" s="90"/>
      <c r="V419" s="90"/>
      <c r="W419" s="90"/>
      <c r="X419" s="90"/>
      <c r="Y419" s="90"/>
      <c r="Z419" s="90">
        <v>28560</v>
      </c>
      <c r="AA419" s="90"/>
      <c r="AB419" s="90"/>
      <c r="AC419" s="90"/>
      <c r="AD419" s="90">
        <v>0</v>
      </c>
      <c r="AE419" s="90"/>
      <c r="AF419" s="90"/>
      <c r="AG419" s="90"/>
      <c r="AH419" s="90"/>
      <c r="AI419" s="71" t="s">
        <v>72</v>
      </c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91"/>
      <c r="AU419" s="91"/>
      <c r="AV419" s="91"/>
      <c r="AW419" s="91"/>
      <c r="AX419" s="91"/>
      <c r="AY419" s="91"/>
      <c r="AZ419" s="91"/>
      <c r="BA419" s="91"/>
      <c r="BB419" s="91"/>
    </row>
    <row r="420" spans="1:54" ht="22.5" customHeight="1">
      <c r="A420" s="92"/>
      <c r="B420" s="92"/>
      <c r="C420" s="92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1" t="s">
        <v>184</v>
      </c>
      <c r="O420" s="71"/>
      <c r="P420" s="71"/>
      <c r="Q420" s="71"/>
      <c r="R420" s="71"/>
      <c r="S420" s="71"/>
      <c r="T420" s="90">
        <v>1440</v>
      </c>
      <c r="U420" s="90"/>
      <c r="V420" s="90"/>
      <c r="W420" s="90"/>
      <c r="X420" s="90"/>
      <c r="Y420" s="90"/>
      <c r="Z420" s="90">
        <v>1440</v>
      </c>
      <c r="AA420" s="90"/>
      <c r="AB420" s="90"/>
      <c r="AC420" s="90"/>
      <c r="AD420" s="90">
        <v>0</v>
      </c>
      <c r="AE420" s="90"/>
      <c r="AF420" s="90"/>
      <c r="AG420" s="90"/>
      <c r="AH420" s="90"/>
      <c r="AI420" s="71" t="s">
        <v>72</v>
      </c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91"/>
      <c r="AU420" s="91"/>
      <c r="AV420" s="91"/>
      <c r="AW420" s="91"/>
      <c r="AX420" s="91"/>
      <c r="AY420" s="91"/>
      <c r="AZ420" s="91"/>
      <c r="BA420" s="91"/>
      <c r="BB420" s="91"/>
    </row>
    <row r="421" spans="1:54" ht="22.5" customHeight="1">
      <c r="A421" s="92"/>
      <c r="B421" s="92"/>
      <c r="C421" s="92"/>
      <c r="D421" s="69"/>
      <c r="E421" s="69"/>
      <c r="F421" s="67" t="s">
        <v>293</v>
      </c>
      <c r="G421" s="67"/>
      <c r="H421" s="67"/>
      <c r="I421" s="60"/>
      <c r="J421" s="60"/>
      <c r="K421" s="60"/>
      <c r="L421" s="60"/>
      <c r="M421" s="60"/>
      <c r="N421" s="61"/>
      <c r="O421" s="61"/>
      <c r="P421" s="61"/>
      <c r="Q421" s="61"/>
      <c r="R421" s="61"/>
      <c r="S421" s="61"/>
      <c r="T421" s="90">
        <v>348</v>
      </c>
      <c r="U421" s="90"/>
      <c r="V421" s="90"/>
      <c r="W421" s="90"/>
      <c r="X421" s="90"/>
      <c r="Y421" s="90"/>
      <c r="Z421" s="90">
        <v>400</v>
      </c>
      <c r="AA421" s="90"/>
      <c r="AB421" s="90"/>
      <c r="AC421" s="90"/>
      <c r="AD421" s="90">
        <v>-52</v>
      </c>
      <c r="AE421" s="90"/>
      <c r="AF421" s="90"/>
      <c r="AG421" s="90"/>
      <c r="AH421" s="90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91"/>
      <c r="AU421" s="91"/>
      <c r="AV421" s="91"/>
      <c r="AW421" s="91"/>
      <c r="AX421" s="91"/>
      <c r="AY421" s="91"/>
      <c r="AZ421" s="91"/>
      <c r="BA421" s="91"/>
      <c r="BB421" s="91"/>
    </row>
    <row r="422" spans="1:54" ht="22.5" customHeight="1">
      <c r="A422" s="92"/>
      <c r="B422" s="92"/>
      <c r="C422" s="92"/>
      <c r="D422" s="70"/>
      <c r="E422" s="70"/>
      <c r="F422" s="70"/>
      <c r="G422" s="70"/>
      <c r="H422" s="70"/>
      <c r="I422" s="67" t="s">
        <v>171</v>
      </c>
      <c r="J422" s="67"/>
      <c r="K422" s="67"/>
      <c r="L422" s="67"/>
      <c r="M422" s="67"/>
      <c r="N422" s="61"/>
      <c r="O422" s="61"/>
      <c r="P422" s="61"/>
      <c r="Q422" s="61"/>
      <c r="R422" s="61"/>
      <c r="S422" s="61"/>
      <c r="T422" s="90">
        <v>348</v>
      </c>
      <c r="U422" s="90"/>
      <c r="V422" s="90"/>
      <c r="W422" s="90"/>
      <c r="X422" s="90"/>
      <c r="Y422" s="90"/>
      <c r="Z422" s="90">
        <v>400</v>
      </c>
      <c r="AA422" s="90"/>
      <c r="AB422" s="90"/>
      <c r="AC422" s="90"/>
      <c r="AD422" s="90">
        <v>-52</v>
      </c>
      <c r="AE422" s="90"/>
      <c r="AF422" s="90"/>
      <c r="AG422" s="90"/>
      <c r="AH422" s="90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91"/>
      <c r="AU422" s="91"/>
      <c r="AV422" s="91"/>
      <c r="AW422" s="91"/>
      <c r="AX422" s="91"/>
      <c r="AY422" s="91"/>
      <c r="AZ422" s="91"/>
      <c r="BA422" s="91"/>
      <c r="BB422" s="91"/>
    </row>
    <row r="423" spans="1:54" ht="22.5" customHeight="1">
      <c r="A423" s="92"/>
      <c r="B423" s="92"/>
      <c r="C423" s="92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1" t="s">
        <v>166</v>
      </c>
      <c r="O423" s="71"/>
      <c r="P423" s="71"/>
      <c r="Q423" s="71"/>
      <c r="R423" s="71"/>
      <c r="S423" s="71"/>
      <c r="T423" s="90">
        <v>348</v>
      </c>
      <c r="U423" s="90"/>
      <c r="V423" s="90"/>
      <c r="W423" s="90"/>
      <c r="X423" s="90"/>
      <c r="Y423" s="90"/>
      <c r="Z423" s="90">
        <v>400</v>
      </c>
      <c r="AA423" s="90"/>
      <c r="AB423" s="90"/>
      <c r="AC423" s="90"/>
      <c r="AD423" s="90">
        <v>-52</v>
      </c>
      <c r="AE423" s="90"/>
      <c r="AF423" s="90"/>
      <c r="AG423" s="90"/>
      <c r="AH423" s="90"/>
      <c r="AI423" s="71" t="s">
        <v>514</v>
      </c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93">
        <v>-52000</v>
      </c>
      <c r="AU423" s="93"/>
      <c r="AV423" s="93"/>
      <c r="AW423" s="93"/>
      <c r="AX423" s="93"/>
      <c r="AY423" s="93"/>
      <c r="AZ423" s="93"/>
      <c r="BA423" s="93"/>
      <c r="BB423" s="93"/>
    </row>
    <row r="424" spans="1:54" ht="22.5" customHeight="1">
      <c r="A424" s="92"/>
      <c r="B424" s="92"/>
      <c r="C424" s="92"/>
      <c r="D424" s="69"/>
      <c r="E424" s="69"/>
      <c r="F424" s="67" t="s">
        <v>292</v>
      </c>
      <c r="G424" s="67"/>
      <c r="H424" s="67"/>
      <c r="I424" s="60"/>
      <c r="J424" s="60"/>
      <c r="K424" s="60"/>
      <c r="L424" s="60"/>
      <c r="M424" s="60"/>
      <c r="N424" s="61"/>
      <c r="O424" s="61"/>
      <c r="P424" s="61"/>
      <c r="Q424" s="61"/>
      <c r="R424" s="61"/>
      <c r="S424" s="61"/>
      <c r="T424" s="90">
        <v>5692</v>
      </c>
      <c r="U424" s="90"/>
      <c r="V424" s="90"/>
      <c r="W424" s="90"/>
      <c r="X424" s="90"/>
      <c r="Y424" s="90"/>
      <c r="Z424" s="90">
        <v>5289</v>
      </c>
      <c r="AA424" s="90"/>
      <c r="AB424" s="90"/>
      <c r="AC424" s="90"/>
      <c r="AD424" s="90">
        <v>403</v>
      </c>
      <c r="AE424" s="90"/>
      <c r="AF424" s="90"/>
      <c r="AG424" s="90"/>
      <c r="AH424" s="90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91"/>
      <c r="AU424" s="91"/>
      <c r="AV424" s="91"/>
      <c r="AW424" s="91"/>
      <c r="AX424" s="91"/>
      <c r="AY424" s="91"/>
      <c r="AZ424" s="91"/>
      <c r="BA424" s="91"/>
      <c r="BB424" s="91"/>
    </row>
    <row r="425" spans="1:54" ht="22.5" customHeight="1">
      <c r="A425" s="92"/>
      <c r="B425" s="92"/>
      <c r="C425" s="92"/>
      <c r="D425" s="70"/>
      <c r="E425" s="70"/>
      <c r="F425" s="70"/>
      <c r="G425" s="70"/>
      <c r="H425" s="70"/>
      <c r="I425" s="67" t="s">
        <v>171</v>
      </c>
      <c r="J425" s="67"/>
      <c r="K425" s="67"/>
      <c r="L425" s="67"/>
      <c r="M425" s="67"/>
      <c r="N425" s="61"/>
      <c r="O425" s="61"/>
      <c r="P425" s="61"/>
      <c r="Q425" s="61"/>
      <c r="R425" s="61"/>
      <c r="S425" s="61"/>
      <c r="T425" s="90">
        <v>4360</v>
      </c>
      <c r="U425" s="90"/>
      <c r="V425" s="90"/>
      <c r="W425" s="90"/>
      <c r="X425" s="90"/>
      <c r="Y425" s="90"/>
      <c r="Z425" s="90">
        <v>4360</v>
      </c>
      <c r="AA425" s="90"/>
      <c r="AB425" s="90"/>
      <c r="AC425" s="90"/>
      <c r="AD425" s="90">
        <v>0</v>
      </c>
      <c r="AE425" s="90"/>
      <c r="AF425" s="90"/>
      <c r="AG425" s="90"/>
      <c r="AH425" s="90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91"/>
      <c r="AU425" s="91"/>
      <c r="AV425" s="91"/>
      <c r="AW425" s="91"/>
      <c r="AX425" s="91"/>
      <c r="AY425" s="91"/>
      <c r="AZ425" s="91"/>
      <c r="BA425" s="91"/>
      <c r="BB425" s="91"/>
    </row>
    <row r="426" spans="1:54" ht="22.5" customHeight="1">
      <c r="A426" s="92"/>
      <c r="B426" s="92"/>
      <c r="C426" s="92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1" t="s">
        <v>163</v>
      </c>
      <c r="O426" s="71"/>
      <c r="P426" s="71"/>
      <c r="Q426" s="71"/>
      <c r="R426" s="71"/>
      <c r="S426" s="71"/>
      <c r="T426" s="90">
        <v>360</v>
      </c>
      <c r="U426" s="90"/>
      <c r="V426" s="90"/>
      <c r="W426" s="90"/>
      <c r="X426" s="90"/>
      <c r="Y426" s="90"/>
      <c r="Z426" s="90">
        <v>360</v>
      </c>
      <c r="AA426" s="90"/>
      <c r="AB426" s="90"/>
      <c r="AC426" s="90"/>
      <c r="AD426" s="90">
        <v>0</v>
      </c>
      <c r="AE426" s="90"/>
      <c r="AF426" s="90"/>
      <c r="AG426" s="90"/>
      <c r="AH426" s="90"/>
      <c r="AI426" s="71" t="s">
        <v>72</v>
      </c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91"/>
      <c r="AU426" s="91"/>
      <c r="AV426" s="91"/>
      <c r="AW426" s="91"/>
      <c r="AX426" s="91"/>
      <c r="AY426" s="91"/>
      <c r="AZ426" s="91"/>
      <c r="BA426" s="91"/>
      <c r="BB426" s="91"/>
    </row>
    <row r="427" spans="1:54" ht="22.5" customHeight="1">
      <c r="A427" s="92"/>
      <c r="B427" s="92"/>
      <c r="C427" s="92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1" t="s">
        <v>184</v>
      </c>
      <c r="O427" s="71"/>
      <c r="P427" s="71"/>
      <c r="Q427" s="71"/>
      <c r="R427" s="71"/>
      <c r="S427" s="71"/>
      <c r="T427" s="90">
        <v>2500</v>
      </c>
      <c r="U427" s="90"/>
      <c r="V427" s="90"/>
      <c r="W427" s="90"/>
      <c r="X427" s="90"/>
      <c r="Y427" s="90"/>
      <c r="Z427" s="90">
        <v>2500</v>
      </c>
      <c r="AA427" s="90"/>
      <c r="AB427" s="90"/>
      <c r="AC427" s="90"/>
      <c r="AD427" s="90">
        <v>0</v>
      </c>
      <c r="AE427" s="90"/>
      <c r="AF427" s="90"/>
      <c r="AG427" s="90"/>
      <c r="AH427" s="90"/>
      <c r="AI427" s="71" t="s">
        <v>72</v>
      </c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91"/>
      <c r="AU427" s="91"/>
      <c r="AV427" s="91"/>
      <c r="AW427" s="91"/>
      <c r="AX427" s="91"/>
      <c r="AY427" s="91"/>
      <c r="AZ427" s="91"/>
      <c r="BA427" s="91"/>
      <c r="BB427" s="91"/>
    </row>
    <row r="428" spans="1:54" ht="22.5" customHeight="1">
      <c r="A428" s="92"/>
      <c r="B428" s="92"/>
      <c r="C428" s="92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1" t="s">
        <v>206</v>
      </c>
      <c r="O428" s="71"/>
      <c r="P428" s="71"/>
      <c r="Q428" s="71"/>
      <c r="R428" s="71"/>
      <c r="S428" s="71"/>
      <c r="T428" s="90">
        <v>800</v>
      </c>
      <c r="U428" s="90"/>
      <c r="V428" s="90"/>
      <c r="W428" s="90"/>
      <c r="X428" s="90"/>
      <c r="Y428" s="90"/>
      <c r="Z428" s="90">
        <v>800</v>
      </c>
      <c r="AA428" s="90"/>
      <c r="AB428" s="90"/>
      <c r="AC428" s="90"/>
      <c r="AD428" s="90">
        <v>0</v>
      </c>
      <c r="AE428" s="90"/>
      <c r="AF428" s="90"/>
      <c r="AG428" s="90"/>
      <c r="AH428" s="90"/>
      <c r="AI428" s="71" t="s">
        <v>72</v>
      </c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91"/>
      <c r="AU428" s="91"/>
      <c r="AV428" s="91"/>
      <c r="AW428" s="91"/>
      <c r="AX428" s="91"/>
      <c r="AY428" s="91"/>
      <c r="AZ428" s="91"/>
      <c r="BA428" s="91"/>
      <c r="BB428" s="91"/>
    </row>
    <row r="429" spans="1:54" ht="22.5" customHeight="1">
      <c r="A429" s="92"/>
      <c r="B429" s="92"/>
      <c r="C429" s="92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1" t="s">
        <v>191</v>
      </c>
      <c r="O429" s="71"/>
      <c r="P429" s="71"/>
      <c r="Q429" s="71"/>
      <c r="R429" s="71"/>
      <c r="S429" s="71"/>
      <c r="T429" s="90">
        <v>700</v>
      </c>
      <c r="U429" s="90"/>
      <c r="V429" s="90"/>
      <c r="W429" s="90"/>
      <c r="X429" s="90"/>
      <c r="Y429" s="90"/>
      <c r="Z429" s="90">
        <v>700</v>
      </c>
      <c r="AA429" s="90"/>
      <c r="AB429" s="90"/>
      <c r="AC429" s="90"/>
      <c r="AD429" s="90">
        <v>0</v>
      </c>
      <c r="AE429" s="90"/>
      <c r="AF429" s="90"/>
      <c r="AG429" s="90"/>
      <c r="AH429" s="90"/>
      <c r="AI429" s="71" t="s">
        <v>72</v>
      </c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91"/>
      <c r="AU429" s="91"/>
      <c r="AV429" s="91"/>
      <c r="AW429" s="91"/>
      <c r="AX429" s="91"/>
      <c r="AY429" s="91"/>
      <c r="AZ429" s="91"/>
      <c r="BA429" s="91"/>
      <c r="BB429" s="91"/>
    </row>
    <row r="430" spans="1:54" ht="22.5" customHeight="1">
      <c r="A430" s="92"/>
      <c r="B430" s="92"/>
      <c r="C430" s="92"/>
      <c r="D430" s="70"/>
      <c r="E430" s="70"/>
      <c r="F430" s="70"/>
      <c r="G430" s="70"/>
      <c r="H430" s="70"/>
      <c r="I430" s="67" t="s">
        <v>301</v>
      </c>
      <c r="J430" s="67"/>
      <c r="K430" s="67"/>
      <c r="L430" s="67"/>
      <c r="M430" s="67"/>
      <c r="N430" s="61"/>
      <c r="O430" s="61"/>
      <c r="P430" s="61"/>
      <c r="Q430" s="61"/>
      <c r="R430" s="61"/>
      <c r="S430" s="61"/>
      <c r="T430" s="90">
        <v>832</v>
      </c>
      <c r="U430" s="90"/>
      <c r="V430" s="90"/>
      <c r="W430" s="90"/>
      <c r="X430" s="90"/>
      <c r="Y430" s="90"/>
      <c r="Z430" s="90">
        <v>429</v>
      </c>
      <c r="AA430" s="90"/>
      <c r="AB430" s="90"/>
      <c r="AC430" s="90"/>
      <c r="AD430" s="90">
        <v>403</v>
      </c>
      <c r="AE430" s="90"/>
      <c r="AF430" s="90"/>
      <c r="AG430" s="90"/>
      <c r="AH430" s="90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91"/>
      <c r="AU430" s="91"/>
      <c r="AV430" s="91"/>
      <c r="AW430" s="91"/>
      <c r="AX430" s="91"/>
      <c r="AY430" s="91"/>
      <c r="AZ430" s="91"/>
      <c r="BA430" s="91"/>
      <c r="BB430" s="91"/>
    </row>
    <row r="431" spans="1:54" ht="22.5" customHeight="1">
      <c r="A431" s="92"/>
      <c r="B431" s="92"/>
      <c r="C431" s="92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1" t="s">
        <v>166</v>
      </c>
      <c r="O431" s="71"/>
      <c r="P431" s="71"/>
      <c r="Q431" s="71"/>
      <c r="R431" s="71"/>
      <c r="S431" s="71"/>
      <c r="T431" s="90">
        <v>832</v>
      </c>
      <c r="U431" s="90"/>
      <c r="V431" s="90"/>
      <c r="W431" s="90"/>
      <c r="X431" s="90"/>
      <c r="Y431" s="90"/>
      <c r="Z431" s="90">
        <v>429</v>
      </c>
      <c r="AA431" s="90"/>
      <c r="AB431" s="90"/>
      <c r="AC431" s="90"/>
      <c r="AD431" s="90">
        <v>403</v>
      </c>
      <c r="AE431" s="90"/>
      <c r="AF431" s="90"/>
      <c r="AG431" s="90"/>
      <c r="AH431" s="90"/>
      <c r="AI431" s="71" t="s">
        <v>250</v>
      </c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93">
        <v>247000</v>
      </c>
      <c r="AU431" s="93"/>
      <c r="AV431" s="93"/>
      <c r="AW431" s="93"/>
      <c r="AX431" s="93"/>
      <c r="AY431" s="93"/>
      <c r="AZ431" s="93"/>
      <c r="BA431" s="93"/>
      <c r="BB431" s="93"/>
    </row>
    <row r="432" spans="1:54" ht="22.5" customHeight="1">
      <c r="A432" s="92"/>
      <c r="B432" s="92"/>
      <c r="C432" s="92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3"/>
      <c r="O432" s="73"/>
      <c r="P432" s="73"/>
      <c r="Q432" s="73"/>
      <c r="R432" s="73"/>
      <c r="S432" s="73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71" t="s">
        <v>259</v>
      </c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93">
        <v>156000</v>
      </c>
      <c r="AU432" s="93"/>
      <c r="AV432" s="93"/>
      <c r="AW432" s="93"/>
      <c r="AX432" s="93"/>
      <c r="AY432" s="93"/>
      <c r="AZ432" s="93"/>
      <c r="BA432" s="93"/>
      <c r="BB432" s="93"/>
    </row>
    <row r="433" spans="1:54" ht="22.5" customHeight="1">
      <c r="A433" s="92"/>
      <c r="B433" s="92"/>
      <c r="C433" s="92"/>
      <c r="D433" s="70"/>
      <c r="E433" s="70"/>
      <c r="F433" s="70"/>
      <c r="G433" s="70"/>
      <c r="H433" s="70"/>
      <c r="I433" s="67" t="s">
        <v>351</v>
      </c>
      <c r="J433" s="67"/>
      <c r="K433" s="67"/>
      <c r="L433" s="67"/>
      <c r="M433" s="67"/>
      <c r="N433" s="61"/>
      <c r="O433" s="61"/>
      <c r="P433" s="61"/>
      <c r="Q433" s="61"/>
      <c r="R433" s="61"/>
      <c r="S433" s="61"/>
      <c r="T433" s="90">
        <v>500</v>
      </c>
      <c r="U433" s="90"/>
      <c r="V433" s="90"/>
      <c r="W433" s="90"/>
      <c r="X433" s="90"/>
      <c r="Y433" s="90"/>
      <c r="Z433" s="90">
        <v>500</v>
      </c>
      <c r="AA433" s="90"/>
      <c r="AB433" s="90"/>
      <c r="AC433" s="90"/>
      <c r="AD433" s="90">
        <v>0</v>
      </c>
      <c r="AE433" s="90"/>
      <c r="AF433" s="90"/>
      <c r="AG433" s="90"/>
      <c r="AH433" s="90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91"/>
      <c r="AU433" s="91"/>
      <c r="AV433" s="91"/>
      <c r="AW433" s="91"/>
      <c r="AX433" s="91"/>
      <c r="AY433" s="91"/>
      <c r="AZ433" s="91"/>
      <c r="BA433" s="91"/>
      <c r="BB433" s="91"/>
    </row>
    <row r="434" spans="1:54" ht="22.5" customHeight="1">
      <c r="A434" s="92"/>
      <c r="B434" s="92"/>
      <c r="C434" s="92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1" t="s">
        <v>189</v>
      </c>
      <c r="O434" s="71"/>
      <c r="P434" s="71"/>
      <c r="Q434" s="71"/>
      <c r="R434" s="71"/>
      <c r="S434" s="71"/>
      <c r="T434" s="90">
        <v>400</v>
      </c>
      <c r="U434" s="90"/>
      <c r="V434" s="90"/>
      <c r="W434" s="90"/>
      <c r="X434" s="90"/>
      <c r="Y434" s="90"/>
      <c r="Z434" s="90">
        <v>400</v>
      </c>
      <c r="AA434" s="90"/>
      <c r="AB434" s="90"/>
      <c r="AC434" s="90"/>
      <c r="AD434" s="90">
        <v>0</v>
      </c>
      <c r="AE434" s="90"/>
      <c r="AF434" s="90"/>
      <c r="AG434" s="90"/>
      <c r="AH434" s="90"/>
      <c r="AI434" s="71" t="s">
        <v>72</v>
      </c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91"/>
      <c r="AU434" s="91"/>
      <c r="AV434" s="91"/>
      <c r="AW434" s="91"/>
      <c r="AX434" s="91"/>
      <c r="AY434" s="91"/>
      <c r="AZ434" s="91"/>
      <c r="BA434" s="91"/>
      <c r="BB434" s="91"/>
    </row>
    <row r="435" spans="1:54" ht="22.5" customHeight="1">
      <c r="A435" s="92"/>
      <c r="B435" s="92"/>
      <c r="C435" s="92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1" t="s">
        <v>184</v>
      </c>
      <c r="O435" s="71"/>
      <c r="P435" s="71"/>
      <c r="Q435" s="71"/>
      <c r="R435" s="71"/>
      <c r="S435" s="71"/>
      <c r="T435" s="90">
        <v>100</v>
      </c>
      <c r="U435" s="90"/>
      <c r="V435" s="90"/>
      <c r="W435" s="90"/>
      <c r="X435" s="90"/>
      <c r="Y435" s="90"/>
      <c r="Z435" s="90">
        <v>100</v>
      </c>
      <c r="AA435" s="90"/>
      <c r="AB435" s="90"/>
      <c r="AC435" s="90"/>
      <c r="AD435" s="90">
        <v>0</v>
      </c>
      <c r="AE435" s="90"/>
      <c r="AF435" s="90"/>
      <c r="AG435" s="90"/>
      <c r="AH435" s="90"/>
      <c r="AI435" s="71" t="s">
        <v>72</v>
      </c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91"/>
      <c r="AU435" s="91"/>
      <c r="AV435" s="91"/>
      <c r="AW435" s="91"/>
      <c r="AX435" s="91"/>
      <c r="AY435" s="91"/>
      <c r="AZ435" s="91"/>
      <c r="BA435" s="91"/>
      <c r="BB435" s="91"/>
    </row>
    <row r="436" spans="1:54" ht="22.5" customHeight="1">
      <c r="A436" s="92"/>
      <c r="B436" s="92"/>
      <c r="C436" s="92"/>
      <c r="D436" s="69"/>
      <c r="E436" s="69"/>
      <c r="F436" s="67" t="s">
        <v>296</v>
      </c>
      <c r="G436" s="67"/>
      <c r="H436" s="67"/>
      <c r="I436" s="60"/>
      <c r="J436" s="60"/>
      <c r="K436" s="60"/>
      <c r="L436" s="60"/>
      <c r="M436" s="60"/>
      <c r="N436" s="61"/>
      <c r="O436" s="61"/>
      <c r="P436" s="61"/>
      <c r="Q436" s="61"/>
      <c r="R436" s="61"/>
      <c r="S436" s="61"/>
      <c r="T436" s="90">
        <v>40632</v>
      </c>
      <c r="U436" s="90"/>
      <c r="V436" s="90"/>
      <c r="W436" s="90"/>
      <c r="X436" s="90"/>
      <c r="Y436" s="90"/>
      <c r="Z436" s="90">
        <v>38388</v>
      </c>
      <c r="AA436" s="90"/>
      <c r="AB436" s="90"/>
      <c r="AC436" s="90"/>
      <c r="AD436" s="90">
        <v>2244</v>
      </c>
      <c r="AE436" s="90"/>
      <c r="AF436" s="90"/>
      <c r="AG436" s="90"/>
      <c r="AH436" s="90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91"/>
      <c r="AU436" s="91"/>
      <c r="AV436" s="91"/>
      <c r="AW436" s="91"/>
      <c r="AX436" s="91"/>
      <c r="AY436" s="91"/>
      <c r="AZ436" s="91"/>
      <c r="BA436" s="91"/>
      <c r="BB436" s="91"/>
    </row>
    <row r="437" spans="1:54" ht="22.5" customHeight="1">
      <c r="A437" s="92"/>
      <c r="B437" s="92"/>
      <c r="C437" s="92"/>
      <c r="D437" s="70"/>
      <c r="E437" s="70"/>
      <c r="F437" s="70"/>
      <c r="G437" s="70"/>
      <c r="H437" s="70"/>
      <c r="I437" s="67" t="s">
        <v>298</v>
      </c>
      <c r="J437" s="67"/>
      <c r="K437" s="67"/>
      <c r="L437" s="67"/>
      <c r="M437" s="67"/>
      <c r="N437" s="61"/>
      <c r="O437" s="61"/>
      <c r="P437" s="61"/>
      <c r="Q437" s="61"/>
      <c r="R437" s="61"/>
      <c r="S437" s="61"/>
      <c r="T437" s="90">
        <v>13297</v>
      </c>
      <c r="U437" s="90"/>
      <c r="V437" s="90"/>
      <c r="W437" s="90"/>
      <c r="X437" s="90"/>
      <c r="Y437" s="90"/>
      <c r="Z437" s="90">
        <v>11415</v>
      </c>
      <c r="AA437" s="90"/>
      <c r="AB437" s="90"/>
      <c r="AC437" s="90"/>
      <c r="AD437" s="90">
        <v>1882</v>
      </c>
      <c r="AE437" s="90"/>
      <c r="AF437" s="90"/>
      <c r="AG437" s="90"/>
      <c r="AH437" s="90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91"/>
      <c r="AU437" s="91"/>
      <c r="AV437" s="91"/>
      <c r="AW437" s="91"/>
      <c r="AX437" s="91"/>
      <c r="AY437" s="91"/>
      <c r="AZ437" s="91"/>
      <c r="BA437" s="91"/>
      <c r="BB437" s="91"/>
    </row>
    <row r="438" spans="1:54" ht="22.5" customHeight="1">
      <c r="A438" s="92"/>
      <c r="B438" s="92"/>
      <c r="C438" s="92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1" t="s">
        <v>189</v>
      </c>
      <c r="O438" s="71"/>
      <c r="P438" s="71"/>
      <c r="Q438" s="71"/>
      <c r="R438" s="71"/>
      <c r="S438" s="71"/>
      <c r="T438" s="90">
        <v>20</v>
      </c>
      <c r="U438" s="90"/>
      <c r="V438" s="90"/>
      <c r="W438" s="90"/>
      <c r="X438" s="90"/>
      <c r="Y438" s="90"/>
      <c r="Z438" s="90">
        <v>50</v>
      </c>
      <c r="AA438" s="90"/>
      <c r="AB438" s="90"/>
      <c r="AC438" s="90"/>
      <c r="AD438" s="90">
        <v>-30</v>
      </c>
      <c r="AE438" s="90"/>
      <c r="AF438" s="90"/>
      <c r="AG438" s="90"/>
      <c r="AH438" s="90"/>
      <c r="AI438" s="71" t="s">
        <v>379</v>
      </c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93">
        <v>-30000</v>
      </c>
      <c r="AU438" s="93"/>
      <c r="AV438" s="93"/>
      <c r="AW438" s="93"/>
      <c r="AX438" s="93"/>
      <c r="AY438" s="93"/>
      <c r="AZ438" s="93"/>
      <c r="BA438" s="93"/>
      <c r="BB438" s="93"/>
    </row>
    <row r="439" spans="1:54" ht="22.5" customHeight="1">
      <c r="A439" s="92"/>
      <c r="B439" s="92"/>
      <c r="C439" s="92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1" t="s">
        <v>184</v>
      </c>
      <c r="O439" s="71"/>
      <c r="P439" s="71"/>
      <c r="Q439" s="71"/>
      <c r="R439" s="71"/>
      <c r="S439" s="71"/>
      <c r="T439" s="90">
        <v>8961</v>
      </c>
      <c r="U439" s="90"/>
      <c r="V439" s="90"/>
      <c r="W439" s="90"/>
      <c r="X439" s="90"/>
      <c r="Y439" s="90"/>
      <c r="Z439" s="90">
        <v>7049</v>
      </c>
      <c r="AA439" s="90"/>
      <c r="AB439" s="90"/>
      <c r="AC439" s="90"/>
      <c r="AD439" s="90">
        <v>1912</v>
      </c>
      <c r="AE439" s="90"/>
      <c r="AF439" s="90"/>
      <c r="AG439" s="90"/>
      <c r="AH439" s="90"/>
      <c r="AI439" s="71" t="s">
        <v>512</v>
      </c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93">
        <v>-7000</v>
      </c>
      <c r="AU439" s="93"/>
      <c r="AV439" s="93"/>
      <c r="AW439" s="93"/>
      <c r="AX439" s="93"/>
      <c r="AY439" s="93"/>
      <c r="AZ439" s="93"/>
      <c r="BA439" s="93"/>
      <c r="BB439" s="93"/>
    </row>
    <row r="440" spans="1:54" ht="22.5" customHeight="1">
      <c r="A440" s="92"/>
      <c r="B440" s="92"/>
      <c r="C440" s="92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3"/>
      <c r="O440" s="73"/>
      <c r="P440" s="73"/>
      <c r="Q440" s="73"/>
      <c r="R440" s="73"/>
      <c r="S440" s="73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71" t="s">
        <v>261</v>
      </c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93">
        <v>1919000</v>
      </c>
      <c r="AU440" s="93"/>
      <c r="AV440" s="93"/>
      <c r="AW440" s="93"/>
      <c r="AX440" s="93"/>
      <c r="AY440" s="93"/>
      <c r="AZ440" s="93"/>
      <c r="BA440" s="93"/>
      <c r="BB440" s="93"/>
    </row>
    <row r="441" spans="1:54" ht="22.5" customHeight="1">
      <c r="A441" s="92"/>
      <c r="B441" s="92"/>
      <c r="C441" s="92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1" t="s">
        <v>221</v>
      </c>
      <c r="O441" s="71"/>
      <c r="P441" s="71"/>
      <c r="Q441" s="71"/>
      <c r="R441" s="71"/>
      <c r="S441" s="71"/>
      <c r="T441" s="90">
        <v>4018</v>
      </c>
      <c r="U441" s="90"/>
      <c r="V441" s="90"/>
      <c r="W441" s="90"/>
      <c r="X441" s="90"/>
      <c r="Y441" s="90"/>
      <c r="Z441" s="90">
        <v>4018</v>
      </c>
      <c r="AA441" s="90"/>
      <c r="AB441" s="90"/>
      <c r="AC441" s="90"/>
      <c r="AD441" s="90">
        <v>0</v>
      </c>
      <c r="AE441" s="90"/>
      <c r="AF441" s="90"/>
      <c r="AG441" s="90"/>
      <c r="AH441" s="90"/>
      <c r="AI441" s="71" t="s">
        <v>72</v>
      </c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91"/>
      <c r="AU441" s="91"/>
      <c r="AV441" s="91"/>
      <c r="AW441" s="91"/>
      <c r="AX441" s="91"/>
      <c r="AY441" s="91"/>
      <c r="AZ441" s="91"/>
      <c r="BA441" s="91"/>
      <c r="BB441" s="91"/>
    </row>
    <row r="442" spans="1:54" ht="22.5" customHeight="1">
      <c r="A442" s="92"/>
      <c r="B442" s="92"/>
      <c r="C442" s="92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1" t="s">
        <v>216</v>
      </c>
      <c r="O442" s="71"/>
      <c r="P442" s="71"/>
      <c r="Q442" s="71"/>
      <c r="R442" s="71"/>
      <c r="S442" s="71"/>
      <c r="T442" s="90">
        <v>298</v>
      </c>
      <c r="U442" s="90"/>
      <c r="V442" s="90"/>
      <c r="W442" s="90"/>
      <c r="X442" s="90"/>
      <c r="Y442" s="90"/>
      <c r="Z442" s="90">
        <v>298</v>
      </c>
      <c r="AA442" s="90"/>
      <c r="AB442" s="90"/>
      <c r="AC442" s="90"/>
      <c r="AD442" s="90">
        <v>0</v>
      </c>
      <c r="AE442" s="90"/>
      <c r="AF442" s="90"/>
      <c r="AG442" s="90"/>
      <c r="AH442" s="90"/>
      <c r="AI442" s="71" t="s">
        <v>72</v>
      </c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91"/>
      <c r="AU442" s="91"/>
      <c r="AV442" s="91"/>
      <c r="AW442" s="91"/>
      <c r="AX442" s="91"/>
      <c r="AY442" s="91"/>
      <c r="AZ442" s="91"/>
      <c r="BA442" s="91"/>
      <c r="BB442" s="91"/>
    </row>
    <row r="443" spans="1:54" ht="22.5" customHeight="1">
      <c r="A443" s="92"/>
      <c r="B443" s="92"/>
      <c r="C443" s="92"/>
      <c r="D443" s="70"/>
      <c r="E443" s="70"/>
      <c r="F443" s="70"/>
      <c r="G443" s="70"/>
      <c r="H443" s="70"/>
      <c r="I443" s="67" t="s">
        <v>382</v>
      </c>
      <c r="J443" s="67"/>
      <c r="K443" s="67"/>
      <c r="L443" s="67"/>
      <c r="M443" s="67"/>
      <c r="N443" s="61"/>
      <c r="O443" s="61"/>
      <c r="P443" s="61"/>
      <c r="Q443" s="61"/>
      <c r="R443" s="61"/>
      <c r="S443" s="61"/>
      <c r="T443" s="90">
        <v>19453</v>
      </c>
      <c r="U443" s="90"/>
      <c r="V443" s="90"/>
      <c r="W443" s="90"/>
      <c r="X443" s="90"/>
      <c r="Y443" s="90"/>
      <c r="Z443" s="90">
        <v>19941</v>
      </c>
      <c r="AA443" s="90"/>
      <c r="AB443" s="90"/>
      <c r="AC443" s="90"/>
      <c r="AD443" s="90">
        <v>-488</v>
      </c>
      <c r="AE443" s="90"/>
      <c r="AF443" s="90"/>
      <c r="AG443" s="90"/>
      <c r="AH443" s="90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91"/>
      <c r="AU443" s="91"/>
      <c r="AV443" s="91"/>
      <c r="AW443" s="91"/>
      <c r="AX443" s="91"/>
      <c r="AY443" s="91"/>
      <c r="AZ443" s="91"/>
      <c r="BA443" s="91"/>
      <c r="BB443" s="91"/>
    </row>
    <row r="444" spans="1:54" ht="22.5" customHeight="1">
      <c r="A444" s="92"/>
      <c r="B444" s="92"/>
      <c r="C444" s="92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1" t="s">
        <v>330</v>
      </c>
      <c r="O444" s="71"/>
      <c r="P444" s="71"/>
      <c r="Q444" s="71"/>
      <c r="R444" s="71"/>
      <c r="S444" s="71"/>
      <c r="T444" s="90">
        <v>17200</v>
      </c>
      <c r="U444" s="90"/>
      <c r="V444" s="90"/>
      <c r="W444" s="90"/>
      <c r="X444" s="90"/>
      <c r="Y444" s="90"/>
      <c r="Z444" s="90">
        <v>17436</v>
      </c>
      <c r="AA444" s="90"/>
      <c r="AB444" s="90"/>
      <c r="AC444" s="90"/>
      <c r="AD444" s="90">
        <v>-236</v>
      </c>
      <c r="AE444" s="90"/>
      <c r="AF444" s="90"/>
      <c r="AG444" s="90"/>
      <c r="AH444" s="90"/>
      <c r="AI444" s="71" t="s">
        <v>543</v>
      </c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93">
        <v>-158000</v>
      </c>
      <c r="AU444" s="93"/>
      <c r="AV444" s="93"/>
      <c r="AW444" s="93"/>
      <c r="AX444" s="93"/>
      <c r="AY444" s="93"/>
      <c r="AZ444" s="93"/>
      <c r="BA444" s="93"/>
      <c r="BB444" s="93"/>
    </row>
    <row r="445" ht="1.5" customHeight="1"/>
    <row r="446" ht="24.75" customHeight="1"/>
    <row r="447" ht="1.5" customHeight="1"/>
    <row r="448" ht="5.25" customHeight="1"/>
    <row r="449" spans="1:54" ht="16.5" customHeight="1">
      <c r="A449" s="28" t="s">
        <v>80</v>
      </c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9"/>
      <c r="AU449" s="29"/>
      <c r="AV449" s="29"/>
      <c r="AW449" s="29"/>
      <c r="AX449" s="29"/>
      <c r="AY449" s="29"/>
      <c r="AZ449" s="29"/>
      <c r="BA449" s="29"/>
      <c r="BB449" s="29"/>
    </row>
    <row r="450" ht="50.25" customHeight="1"/>
    <row r="451" spans="1:54" ht="31.5" customHeight="1">
      <c r="A451" s="35" t="s">
        <v>368</v>
      </c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</row>
    <row r="452" ht="10.5" customHeight="1"/>
    <row r="453" spans="1:54" ht="16.5" customHeight="1">
      <c r="A453" s="29" t="s">
        <v>148</v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 t="s">
        <v>124</v>
      </c>
      <c r="O453" s="29"/>
      <c r="P453" s="29"/>
      <c r="Q453" s="29"/>
      <c r="R453" s="29"/>
      <c r="S453" s="29"/>
      <c r="T453" s="28" t="s">
        <v>605</v>
      </c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</row>
    <row r="454" spans="1:54" ht="22.5" customHeight="1">
      <c r="A454" s="55" t="s">
        <v>58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6" t="s">
        <v>133</v>
      </c>
      <c r="U454" s="56"/>
      <c r="V454" s="56"/>
      <c r="W454" s="56"/>
      <c r="X454" s="56"/>
      <c r="Y454" s="56"/>
      <c r="Z454" s="56" t="s">
        <v>153</v>
      </c>
      <c r="AA454" s="56"/>
      <c r="AB454" s="56"/>
      <c r="AC454" s="56"/>
      <c r="AD454" s="56" t="s">
        <v>186</v>
      </c>
      <c r="AE454" s="56"/>
      <c r="AF454" s="56"/>
      <c r="AG454" s="56"/>
      <c r="AH454" s="56"/>
      <c r="AI454" s="55" t="s">
        <v>126</v>
      </c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</row>
    <row r="455" spans="1:54" ht="22.5" customHeight="1">
      <c r="A455" s="89" t="s">
        <v>67</v>
      </c>
      <c r="B455" s="89"/>
      <c r="C455" s="89"/>
      <c r="D455" s="89" t="s">
        <v>57</v>
      </c>
      <c r="E455" s="89"/>
      <c r="F455" s="89" t="s">
        <v>47</v>
      </c>
      <c r="G455" s="89"/>
      <c r="H455" s="89"/>
      <c r="I455" s="89" t="s">
        <v>172</v>
      </c>
      <c r="J455" s="89"/>
      <c r="K455" s="89"/>
      <c r="L455" s="89"/>
      <c r="M455" s="89"/>
      <c r="N455" s="89" t="s">
        <v>181</v>
      </c>
      <c r="O455" s="89"/>
      <c r="P455" s="89"/>
      <c r="Q455" s="89"/>
      <c r="R455" s="89"/>
      <c r="S455" s="89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</row>
    <row r="456" spans="1:54" ht="22.5" customHeight="1">
      <c r="A456" s="92"/>
      <c r="B456" s="92"/>
      <c r="C456" s="92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3"/>
      <c r="O456" s="73"/>
      <c r="P456" s="73"/>
      <c r="Q456" s="73"/>
      <c r="R456" s="73"/>
      <c r="S456" s="73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71" t="s">
        <v>390</v>
      </c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93">
        <v>-78000</v>
      </c>
      <c r="AU456" s="93"/>
      <c r="AV456" s="93"/>
      <c r="AW456" s="93"/>
      <c r="AX456" s="93"/>
      <c r="AY456" s="93"/>
      <c r="AZ456" s="93"/>
      <c r="BA456" s="93"/>
      <c r="BB456" s="93"/>
    </row>
    <row r="457" spans="1:54" ht="22.5" customHeight="1">
      <c r="A457" s="92"/>
      <c r="B457" s="92"/>
      <c r="C457" s="92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1" t="s">
        <v>376</v>
      </c>
      <c r="O457" s="71"/>
      <c r="P457" s="71"/>
      <c r="Q457" s="71"/>
      <c r="R457" s="71"/>
      <c r="S457" s="71"/>
      <c r="T457" s="90">
        <v>2253</v>
      </c>
      <c r="U457" s="90"/>
      <c r="V457" s="90"/>
      <c r="W457" s="90"/>
      <c r="X457" s="90"/>
      <c r="Y457" s="90"/>
      <c r="Z457" s="90">
        <v>2505</v>
      </c>
      <c r="AA457" s="90"/>
      <c r="AB457" s="90"/>
      <c r="AC457" s="90"/>
      <c r="AD457" s="90">
        <v>-252</v>
      </c>
      <c r="AE457" s="90"/>
      <c r="AF457" s="90"/>
      <c r="AG457" s="90"/>
      <c r="AH457" s="90"/>
      <c r="AI457" s="71" t="s">
        <v>383</v>
      </c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93">
        <v>-219000</v>
      </c>
      <c r="AU457" s="93"/>
      <c r="AV457" s="93"/>
      <c r="AW457" s="93"/>
      <c r="AX457" s="93"/>
      <c r="AY457" s="93"/>
      <c r="AZ457" s="93"/>
      <c r="BA457" s="93"/>
      <c r="BB457" s="93"/>
    </row>
    <row r="458" spans="1:54" ht="22.5" customHeight="1">
      <c r="A458" s="92"/>
      <c r="B458" s="92"/>
      <c r="C458" s="92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3"/>
      <c r="O458" s="73"/>
      <c r="P458" s="73"/>
      <c r="Q458" s="73"/>
      <c r="R458" s="73"/>
      <c r="S458" s="73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71" t="s">
        <v>399</v>
      </c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93">
        <v>-21000</v>
      </c>
      <c r="AU458" s="93"/>
      <c r="AV458" s="93"/>
      <c r="AW458" s="93"/>
      <c r="AX458" s="93"/>
      <c r="AY458" s="93"/>
      <c r="AZ458" s="93"/>
      <c r="BA458" s="93"/>
      <c r="BB458" s="93"/>
    </row>
    <row r="459" spans="1:54" ht="22.5" customHeight="1">
      <c r="A459" s="92"/>
      <c r="B459" s="92"/>
      <c r="C459" s="92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3"/>
      <c r="O459" s="73"/>
      <c r="P459" s="73"/>
      <c r="Q459" s="73"/>
      <c r="R459" s="73"/>
      <c r="S459" s="73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71" t="s">
        <v>394</v>
      </c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93">
        <v>-7000</v>
      </c>
      <c r="AU459" s="93"/>
      <c r="AV459" s="93"/>
      <c r="AW459" s="93"/>
      <c r="AX459" s="93"/>
      <c r="AY459" s="93"/>
      <c r="AZ459" s="93"/>
      <c r="BA459" s="93"/>
      <c r="BB459" s="93"/>
    </row>
    <row r="460" spans="1:54" ht="22.5" customHeight="1">
      <c r="A460" s="92"/>
      <c r="B460" s="92"/>
      <c r="C460" s="92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3"/>
      <c r="O460" s="73"/>
      <c r="P460" s="73"/>
      <c r="Q460" s="73"/>
      <c r="R460" s="73"/>
      <c r="S460" s="73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71" t="s">
        <v>406</v>
      </c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93">
        <v>-5000</v>
      </c>
      <c r="AU460" s="93"/>
      <c r="AV460" s="93"/>
      <c r="AW460" s="93"/>
      <c r="AX460" s="93"/>
      <c r="AY460" s="93"/>
      <c r="AZ460" s="93"/>
      <c r="BA460" s="93"/>
      <c r="BB460" s="93"/>
    </row>
    <row r="461" spans="1:54" ht="22.5" customHeight="1">
      <c r="A461" s="92"/>
      <c r="B461" s="92"/>
      <c r="C461" s="92"/>
      <c r="D461" s="70"/>
      <c r="E461" s="70"/>
      <c r="F461" s="70"/>
      <c r="G461" s="70"/>
      <c r="H461" s="70"/>
      <c r="I461" s="67" t="s">
        <v>371</v>
      </c>
      <c r="J461" s="67"/>
      <c r="K461" s="67"/>
      <c r="L461" s="67"/>
      <c r="M461" s="67"/>
      <c r="N461" s="61"/>
      <c r="O461" s="61"/>
      <c r="P461" s="61"/>
      <c r="Q461" s="61"/>
      <c r="R461" s="61"/>
      <c r="S461" s="61"/>
      <c r="T461" s="90">
        <v>4242</v>
      </c>
      <c r="U461" s="90"/>
      <c r="V461" s="90"/>
      <c r="W461" s="90"/>
      <c r="X461" s="90"/>
      <c r="Y461" s="90"/>
      <c r="Z461" s="90">
        <v>3787</v>
      </c>
      <c r="AA461" s="90"/>
      <c r="AB461" s="90"/>
      <c r="AC461" s="90"/>
      <c r="AD461" s="90">
        <v>455</v>
      </c>
      <c r="AE461" s="90"/>
      <c r="AF461" s="90"/>
      <c r="AG461" s="90"/>
      <c r="AH461" s="90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91"/>
      <c r="AU461" s="91"/>
      <c r="AV461" s="91"/>
      <c r="AW461" s="91"/>
      <c r="AX461" s="91"/>
      <c r="AY461" s="91"/>
      <c r="AZ461" s="91"/>
      <c r="BA461" s="91"/>
      <c r="BB461" s="91"/>
    </row>
    <row r="462" spans="1:54" ht="22.5" customHeight="1">
      <c r="A462" s="92"/>
      <c r="B462" s="92"/>
      <c r="C462" s="92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1" t="s">
        <v>166</v>
      </c>
      <c r="O462" s="71"/>
      <c r="P462" s="71"/>
      <c r="Q462" s="71"/>
      <c r="R462" s="71"/>
      <c r="S462" s="71"/>
      <c r="T462" s="90">
        <v>4242</v>
      </c>
      <c r="U462" s="90"/>
      <c r="V462" s="90"/>
      <c r="W462" s="90"/>
      <c r="X462" s="90"/>
      <c r="Y462" s="90"/>
      <c r="Z462" s="90">
        <v>3787</v>
      </c>
      <c r="AA462" s="90"/>
      <c r="AB462" s="90"/>
      <c r="AC462" s="90"/>
      <c r="AD462" s="90">
        <v>455</v>
      </c>
      <c r="AE462" s="90"/>
      <c r="AF462" s="90"/>
      <c r="AG462" s="90"/>
      <c r="AH462" s="90"/>
      <c r="AI462" s="71" t="s">
        <v>251</v>
      </c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93">
        <v>105000</v>
      </c>
      <c r="AU462" s="93"/>
      <c r="AV462" s="93"/>
      <c r="AW462" s="93"/>
      <c r="AX462" s="93"/>
      <c r="AY462" s="93"/>
      <c r="AZ462" s="93"/>
      <c r="BA462" s="93"/>
      <c r="BB462" s="93"/>
    </row>
    <row r="463" spans="1:54" ht="22.5" customHeight="1">
      <c r="A463" s="92"/>
      <c r="B463" s="92"/>
      <c r="C463" s="92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3"/>
      <c r="O463" s="73"/>
      <c r="P463" s="73"/>
      <c r="Q463" s="73"/>
      <c r="R463" s="73"/>
      <c r="S463" s="73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71" t="s">
        <v>257</v>
      </c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93">
        <v>350000</v>
      </c>
      <c r="AU463" s="93"/>
      <c r="AV463" s="93"/>
      <c r="AW463" s="93"/>
      <c r="AX463" s="93"/>
      <c r="AY463" s="93"/>
      <c r="AZ463" s="93"/>
      <c r="BA463" s="93"/>
      <c r="BB463" s="93"/>
    </row>
    <row r="464" spans="1:54" ht="22.5" customHeight="1">
      <c r="A464" s="92"/>
      <c r="B464" s="92"/>
      <c r="C464" s="92"/>
      <c r="D464" s="70"/>
      <c r="E464" s="70"/>
      <c r="F464" s="70"/>
      <c r="G464" s="70"/>
      <c r="H464" s="70"/>
      <c r="I464" s="67" t="s">
        <v>373</v>
      </c>
      <c r="J464" s="67"/>
      <c r="K464" s="67"/>
      <c r="L464" s="67"/>
      <c r="M464" s="67"/>
      <c r="N464" s="61"/>
      <c r="O464" s="61"/>
      <c r="P464" s="61"/>
      <c r="Q464" s="61"/>
      <c r="R464" s="61"/>
      <c r="S464" s="61"/>
      <c r="T464" s="90">
        <v>3640</v>
      </c>
      <c r="U464" s="90"/>
      <c r="V464" s="90"/>
      <c r="W464" s="90"/>
      <c r="X464" s="90"/>
      <c r="Y464" s="90"/>
      <c r="Z464" s="90">
        <v>3245</v>
      </c>
      <c r="AA464" s="90"/>
      <c r="AB464" s="90"/>
      <c r="AC464" s="90"/>
      <c r="AD464" s="90">
        <v>395</v>
      </c>
      <c r="AE464" s="90"/>
      <c r="AF464" s="90"/>
      <c r="AG464" s="90"/>
      <c r="AH464" s="90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91"/>
      <c r="AU464" s="91"/>
      <c r="AV464" s="91"/>
      <c r="AW464" s="91"/>
      <c r="AX464" s="91"/>
      <c r="AY464" s="91"/>
      <c r="AZ464" s="91"/>
      <c r="BA464" s="91"/>
      <c r="BB464" s="91"/>
    </row>
    <row r="465" spans="1:54" ht="22.5" customHeight="1">
      <c r="A465" s="92"/>
      <c r="B465" s="92"/>
      <c r="C465" s="92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1" t="s">
        <v>189</v>
      </c>
      <c r="O465" s="71"/>
      <c r="P465" s="71"/>
      <c r="Q465" s="71"/>
      <c r="R465" s="71"/>
      <c r="S465" s="71"/>
      <c r="T465" s="90">
        <v>1225</v>
      </c>
      <c r="U465" s="90"/>
      <c r="V465" s="90"/>
      <c r="W465" s="90"/>
      <c r="X465" s="90"/>
      <c r="Y465" s="90"/>
      <c r="Z465" s="90">
        <v>1245</v>
      </c>
      <c r="AA465" s="90"/>
      <c r="AB465" s="90"/>
      <c r="AC465" s="90"/>
      <c r="AD465" s="90">
        <v>-20</v>
      </c>
      <c r="AE465" s="90"/>
      <c r="AF465" s="90"/>
      <c r="AG465" s="90"/>
      <c r="AH465" s="90"/>
      <c r="AI465" s="71" t="s">
        <v>517</v>
      </c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93">
        <v>-20000</v>
      </c>
      <c r="AU465" s="93"/>
      <c r="AV465" s="93"/>
      <c r="AW465" s="93"/>
      <c r="AX465" s="93"/>
      <c r="AY465" s="93"/>
      <c r="AZ465" s="93"/>
      <c r="BA465" s="93"/>
      <c r="BB465" s="93"/>
    </row>
    <row r="466" spans="1:54" ht="22.5" customHeight="1">
      <c r="A466" s="92"/>
      <c r="B466" s="92"/>
      <c r="C466" s="92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1" t="s">
        <v>184</v>
      </c>
      <c r="O466" s="71"/>
      <c r="P466" s="71"/>
      <c r="Q466" s="71"/>
      <c r="R466" s="71"/>
      <c r="S466" s="71"/>
      <c r="T466" s="90">
        <v>2415</v>
      </c>
      <c r="U466" s="90"/>
      <c r="V466" s="90"/>
      <c r="W466" s="90"/>
      <c r="X466" s="90"/>
      <c r="Y466" s="90"/>
      <c r="Z466" s="90">
        <v>2000</v>
      </c>
      <c r="AA466" s="90"/>
      <c r="AB466" s="90"/>
      <c r="AC466" s="90"/>
      <c r="AD466" s="90">
        <v>415</v>
      </c>
      <c r="AE466" s="90"/>
      <c r="AF466" s="90"/>
      <c r="AG466" s="90"/>
      <c r="AH466" s="90"/>
      <c r="AI466" s="71" t="s">
        <v>255</v>
      </c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93">
        <v>415000</v>
      </c>
      <c r="AU466" s="93"/>
      <c r="AV466" s="93"/>
      <c r="AW466" s="93"/>
      <c r="AX466" s="93"/>
      <c r="AY466" s="93"/>
      <c r="AZ466" s="93"/>
      <c r="BA466" s="93"/>
      <c r="BB466" s="93"/>
    </row>
    <row r="467" spans="1:54" ht="22.5" customHeight="1">
      <c r="A467" s="69"/>
      <c r="B467" s="69"/>
      <c r="C467" s="69"/>
      <c r="D467" s="67" t="s">
        <v>294</v>
      </c>
      <c r="E467" s="67"/>
      <c r="F467" s="60"/>
      <c r="G467" s="60"/>
      <c r="H467" s="60"/>
      <c r="I467" s="60"/>
      <c r="J467" s="60"/>
      <c r="K467" s="60"/>
      <c r="L467" s="60"/>
      <c r="M467" s="60"/>
      <c r="N467" s="61"/>
      <c r="O467" s="61"/>
      <c r="P467" s="61"/>
      <c r="Q467" s="61"/>
      <c r="R467" s="61"/>
      <c r="S467" s="61"/>
      <c r="T467" s="90">
        <v>40880</v>
      </c>
      <c r="U467" s="90"/>
      <c r="V467" s="90"/>
      <c r="W467" s="90"/>
      <c r="X467" s="90"/>
      <c r="Y467" s="90"/>
      <c r="Z467" s="90">
        <v>42220</v>
      </c>
      <c r="AA467" s="90"/>
      <c r="AB467" s="90"/>
      <c r="AC467" s="90"/>
      <c r="AD467" s="90">
        <v>-1340</v>
      </c>
      <c r="AE467" s="90"/>
      <c r="AF467" s="90"/>
      <c r="AG467" s="90"/>
      <c r="AH467" s="90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91"/>
      <c r="AU467" s="91"/>
      <c r="AV467" s="91"/>
      <c r="AW467" s="91"/>
      <c r="AX467" s="91"/>
      <c r="AY467" s="91"/>
      <c r="AZ467" s="91"/>
      <c r="BA467" s="91"/>
      <c r="BB467" s="91"/>
    </row>
    <row r="468" spans="1:54" ht="22.5" customHeight="1">
      <c r="A468" s="92"/>
      <c r="B468" s="92"/>
      <c r="C468" s="92"/>
      <c r="D468" s="69"/>
      <c r="E468" s="69"/>
      <c r="F468" s="67" t="s">
        <v>193</v>
      </c>
      <c r="G468" s="67"/>
      <c r="H468" s="67"/>
      <c r="I468" s="60"/>
      <c r="J468" s="60"/>
      <c r="K468" s="60"/>
      <c r="L468" s="60"/>
      <c r="M468" s="60"/>
      <c r="N468" s="61"/>
      <c r="O468" s="61"/>
      <c r="P468" s="61"/>
      <c r="Q468" s="61"/>
      <c r="R468" s="61"/>
      <c r="S468" s="61"/>
      <c r="T468" s="90">
        <v>12101</v>
      </c>
      <c r="U468" s="90"/>
      <c r="V468" s="90"/>
      <c r="W468" s="90"/>
      <c r="X468" s="90"/>
      <c r="Y468" s="90"/>
      <c r="Z468" s="90">
        <v>13485</v>
      </c>
      <c r="AA468" s="90"/>
      <c r="AB468" s="90"/>
      <c r="AC468" s="90"/>
      <c r="AD468" s="90">
        <v>-1384</v>
      </c>
      <c r="AE468" s="90"/>
      <c r="AF468" s="90"/>
      <c r="AG468" s="90"/>
      <c r="AH468" s="90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91"/>
      <c r="AU468" s="91"/>
      <c r="AV468" s="91"/>
      <c r="AW468" s="91"/>
      <c r="AX468" s="91"/>
      <c r="AY468" s="91"/>
      <c r="AZ468" s="91"/>
      <c r="BA468" s="91"/>
      <c r="BB468" s="91"/>
    </row>
    <row r="469" spans="1:54" ht="22.5" customHeight="1">
      <c r="A469" s="92"/>
      <c r="B469" s="92"/>
      <c r="C469" s="92"/>
      <c r="D469" s="70"/>
      <c r="E469" s="70"/>
      <c r="F469" s="70"/>
      <c r="G469" s="70"/>
      <c r="H469" s="70"/>
      <c r="I469" s="67" t="s">
        <v>303</v>
      </c>
      <c r="J469" s="67"/>
      <c r="K469" s="67"/>
      <c r="L469" s="67"/>
      <c r="M469" s="67"/>
      <c r="N469" s="61"/>
      <c r="O469" s="61"/>
      <c r="P469" s="61"/>
      <c r="Q469" s="61"/>
      <c r="R469" s="61"/>
      <c r="S469" s="61"/>
      <c r="T469" s="90">
        <v>4010</v>
      </c>
      <c r="U469" s="90"/>
      <c r="V469" s="90"/>
      <c r="W469" s="90"/>
      <c r="X469" s="90"/>
      <c r="Y469" s="90"/>
      <c r="Z469" s="90">
        <v>4026</v>
      </c>
      <c r="AA469" s="90"/>
      <c r="AB469" s="90"/>
      <c r="AC469" s="90"/>
      <c r="AD469" s="90">
        <v>-16</v>
      </c>
      <c r="AE469" s="90"/>
      <c r="AF469" s="90"/>
      <c r="AG469" s="90"/>
      <c r="AH469" s="90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91"/>
      <c r="AU469" s="91"/>
      <c r="AV469" s="91"/>
      <c r="AW469" s="91"/>
      <c r="AX469" s="91"/>
      <c r="AY469" s="91"/>
      <c r="AZ469" s="91"/>
      <c r="BA469" s="91"/>
      <c r="BB469" s="91"/>
    </row>
    <row r="470" spans="1:54" ht="22.5" customHeight="1">
      <c r="A470" s="92"/>
      <c r="B470" s="92"/>
      <c r="C470" s="92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1" t="s">
        <v>166</v>
      </c>
      <c r="O470" s="71"/>
      <c r="P470" s="71"/>
      <c r="Q470" s="71"/>
      <c r="R470" s="71"/>
      <c r="S470" s="71"/>
      <c r="T470" s="90">
        <v>4010</v>
      </c>
      <c r="U470" s="90"/>
      <c r="V470" s="90"/>
      <c r="W470" s="90"/>
      <c r="X470" s="90"/>
      <c r="Y470" s="90"/>
      <c r="Z470" s="90">
        <v>4026</v>
      </c>
      <c r="AA470" s="90"/>
      <c r="AB470" s="90"/>
      <c r="AC470" s="90"/>
      <c r="AD470" s="90">
        <v>-16</v>
      </c>
      <c r="AE470" s="90"/>
      <c r="AF470" s="90"/>
      <c r="AG470" s="90"/>
      <c r="AH470" s="90"/>
      <c r="AI470" s="71" t="s">
        <v>538</v>
      </c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93">
        <v>-3000</v>
      </c>
      <c r="AU470" s="93"/>
      <c r="AV470" s="93"/>
      <c r="AW470" s="93"/>
      <c r="AX470" s="93"/>
      <c r="AY470" s="93"/>
      <c r="AZ470" s="93"/>
      <c r="BA470" s="93"/>
      <c r="BB470" s="93"/>
    </row>
    <row r="471" spans="1:54" ht="22.5" customHeight="1">
      <c r="A471" s="92"/>
      <c r="B471" s="92"/>
      <c r="C471" s="92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3"/>
      <c r="O471" s="73"/>
      <c r="P471" s="73"/>
      <c r="Q471" s="73"/>
      <c r="R471" s="73"/>
      <c r="S471" s="73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71" t="s">
        <v>541</v>
      </c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93">
        <v>-13000</v>
      </c>
      <c r="AU471" s="93"/>
      <c r="AV471" s="93"/>
      <c r="AW471" s="93"/>
      <c r="AX471" s="93"/>
      <c r="AY471" s="93"/>
      <c r="AZ471" s="93"/>
      <c r="BA471" s="93"/>
      <c r="BB471" s="93"/>
    </row>
    <row r="472" spans="1:54" ht="22.5" customHeight="1">
      <c r="A472" s="92"/>
      <c r="B472" s="92"/>
      <c r="C472" s="92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1" t="s">
        <v>165</v>
      </c>
      <c r="O472" s="71"/>
      <c r="P472" s="71"/>
      <c r="Q472" s="71"/>
      <c r="R472" s="71"/>
      <c r="S472" s="71"/>
      <c r="T472" s="90">
        <v>0</v>
      </c>
      <c r="U472" s="90"/>
      <c r="V472" s="90"/>
      <c r="W472" s="90"/>
      <c r="X472" s="90"/>
      <c r="Y472" s="90"/>
      <c r="Z472" s="90">
        <v>0</v>
      </c>
      <c r="AA472" s="90"/>
      <c r="AB472" s="90"/>
      <c r="AC472" s="90"/>
      <c r="AD472" s="90">
        <v>0</v>
      </c>
      <c r="AE472" s="90"/>
      <c r="AF472" s="90"/>
      <c r="AG472" s="90"/>
      <c r="AH472" s="90"/>
      <c r="AI472" s="71" t="s">
        <v>72</v>
      </c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91"/>
      <c r="AU472" s="91"/>
      <c r="AV472" s="91"/>
      <c r="AW472" s="91"/>
      <c r="AX472" s="91"/>
      <c r="AY472" s="91"/>
      <c r="AZ472" s="91"/>
      <c r="BA472" s="91"/>
      <c r="BB472" s="91"/>
    </row>
    <row r="473" spans="1:54" ht="22.5" customHeight="1">
      <c r="A473" s="92"/>
      <c r="B473" s="92"/>
      <c r="C473" s="92"/>
      <c r="D473" s="70"/>
      <c r="E473" s="70"/>
      <c r="F473" s="70"/>
      <c r="G473" s="70"/>
      <c r="H473" s="70"/>
      <c r="I473" s="67" t="s">
        <v>297</v>
      </c>
      <c r="J473" s="67"/>
      <c r="K473" s="67"/>
      <c r="L473" s="67"/>
      <c r="M473" s="67"/>
      <c r="N473" s="61"/>
      <c r="O473" s="61"/>
      <c r="P473" s="61"/>
      <c r="Q473" s="61"/>
      <c r="R473" s="61"/>
      <c r="S473" s="61"/>
      <c r="T473" s="90">
        <v>232</v>
      </c>
      <c r="U473" s="90"/>
      <c r="V473" s="90"/>
      <c r="W473" s="90"/>
      <c r="X473" s="90"/>
      <c r="Y473" s="90"/>
      <c r="Z473" s="90">
        <v>232</v>
      </c>
      <c r="AA473" s="90"/>
      <c r="AB473" s="90"/>
      <c r="AC473" s="90"/>
      <c r="AD473" s="90">
        <v>0</v>
      </c>
      <c r="AE473" s="90"/>
      <c r="AF473" s="90"/>
      <c r="AG473" s="90"/>
      <c r="AH473" s="90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91"/>
      <c r="AU473" s="91"/>
      <c r="AV473" s="91"/>
      <c r="AW473" s="91"/>
      <c r="AX473" s="91"/>
      <c r="AY473" s="91"/>
      <c r="AZ473" s="91"/>
      <c r="BA473" s="91"/>
      <c r="BB473" s="91"/>
    </row>
    <row r="474" spans="1:54" ht="22.5" customHeight="1">
      <c r="A474" s="92"/>
      <c r="B474" s="92"/>
      <c r="C474" s="92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1" t="s">
        <v>166</v>
      </c>
      <c r="O474" s="71"/>
      <c r="P474" s="71"/>
      <c r="Q474" s="71"/>
      <c r="R474" s="71"/>
      <c r="S474" s="71"/>
      <c r="T474" s="90">
        <v>232</v>
      </c>
      <c r="U474" s="90"/>
      <c r="V474" s="90"/>
      <c r="W474" s="90"/>
      <c r="X474" s="90"/>
      <c r="Y474" s="90"/>
      <c r="Z474" s="90">
        <v>232</v>
      </c>
      <c r="AA474" s="90"/>
      <c r="AB474" s="90"/>
      <c r="AC474" s="90"/>
      <c r="AD474" s="90">
        <v>0</v>
      </c>
      <c r="AE474" s="90"/>
      <c r="AF474" s="90"/>
      <c r="AG474" s="90"/>
      <c r="AH474" s="90"/>
      <c r="AI474" s="71" t="s">
        <v>72</v>
      </c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91"/>
      <c r="AU474" s="91"/>
      <c r="AV474" s="91"/>
      <c r="AW474" s="91"/>
      <c r="AX474" s="91"/>
      <c r="AY474" s="91"/>
      <c r="AZ474" s="91"/>
      <c r="BA474" s="91"/>
      <c r="BB474" s="91"/>
    </row>
    <row r="475" spans="1:54" ht="22.5" customHeight="1">
      <c r="A475" s="92"/>
      <c r="B475" s="92"/>
      <c r="C475" s="92"/>
      <c r="D475" s="70"/>
      <c r="E475" s="70"/>
      <c r="F475" s="70"/>
      <c r="G475" s="70"/>
      <c r="H475" s="70"/>
      <c r="I475" s="67" t="s">
        <v>204</v>
      </c>
      <c r="J475" s="67"/>
      <c r="K475" s="67"/>
      <c r="L475" s="67"/>
      <c r="M475" s="67"/>
      <c r="N475" s="61"/>
      <c r="O475" s="61"/>
      <c r="P475" s="61"/>
      <c r="Q475" s="61"/>
      <c r="R475" s="61"/>
      <c r="S475" s="61"/>
      <c r="T475" s="90">
        <v>1406</v>
      </c>
      <c r="U475" s="90"/>
      <c r="V475" s="90"/>
      <c r="W475" s="90"/>
      <c r="X475" s="90"/>
      <c r="Y475" s="90"/>
      <c r="Z475" s="90">
        <v>1700</v>
      </c>
      <c r="AA475" s="90"/>
      <c r="AB475" s="90"/>
      <c r="AC475" s="90"/>
      <c r="AD475" s="90">
        <v>-294</v>
      </c>
      <c r="AE475" s="90"/>
      <c r="AF475" s="90"/>
      <c r="AG475" s="90"/>
      <c r="AH475" s="90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91"/>
      <c r="AU475" s="91"/>
      <c r="AV475" s="91"/>
      <c r="AW475" s="91"/>
      <c r="AX475" s="91"/>
      <c r="AY475" s="91"/>
      <c r="AZ475" s="91"/>
      <c r="BA475" s="91"/>
      <c r="BB475" s="91"/>
    </row>
    <row r="476" spans="1:54" ht="22.5" customHeight="1">
      <c r="A476" s="92"/>
      <c r="B476" s="92"/>
      <c r="C476" s="92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1" t="s">
        <v>166</v>
      </c>
      <c r="O476" s="71"/>
      <c r="P476" s="71"/>
      <c r="Q476" s="71"/>
      <c r="R476" s="71"/>
      <c r="S476" s="71"/>
      <c r="T476" s="90">
        <v>1406</v>
      </c>
      <c r="U476" s="90"/>
      <c r="V476" s="90"/>
      <c r="W476" s="90"/>
      <c r="X476" s="90"/>
      <c r="Y476" s="90"/>
      <c r="Z476" s="90">
        <v>1700</v>
      </c>
      <c r="AA476" s="90"/>
      <c r="AB476" s="90"/>
      <c r="AC476" s="90"/>
      <c r="AD476" s="90">
        <v>-294</v>
      </c>
      <c r="AE476" s="90"/>
      <c r="AF476" s="90"/>
      <c r="AG476" s="90"/>
      <c r="AH476" s="90"/>
      <c r="AI476" s="71" t="s">
        <v>523</v>
      </c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93">
        <v>-294000</v>
      </c>
      <c r="AU476" s="93"/>
      <c r="AV476" s="93"/>
      <c r="AW476" s="93"/>
      <c r="AX476" s="93"/>
      <c r="AY476" s="93"/>
      <c r="AZ476" s="93"/>
      <c r="BA476" s="93"/>
      <c r="BB476" s="93"/>
    </row>
    <row r="477" spans="1:54" ht="22.5" customHeight="1">
      <c r="A477" s="92"/>
      <c r="B477" s="92"/>
      <c r="C477" s="92"/>
      <c r="D477" s="70"/>
      <c r="E477" s="70"/>
      <c r="F477" s="70"/>
      <c r="G477" s="70"/>
      <c r="H477" s="70"/>
      <c r="I477" s="67" t="s">
        <v>194</v>
      </c>
      <c r="J477" s="67"/>
      <c r="K477" s="67"/>
      <c r="L477" s="67"/>
      <c r="M477" s="67"/>
      <c r="N477" s="61"/>
      <c r="O477" s="61"/>
      <c r="P477" s="61"/>
      <c r="Q477" s="61"/>
      <c r="R477" s="61"/>
      <c r="S477" s="61"/>
      <c r="T477" s="90">
        <v>1127</v>
      </c>
      <c r="U477" s="90"/>
      <c r="V477" s="90"/>
      <c r="W477" s="90"/>
      <c r="X477" s="90"/>
      <c r="Y477" s="90"/>
      <c r="Z477" s="90">
        <v>1127</v>
      </c>
      <c r="AA477" s="90"/>
      <c r="AB477" s="90"/>
      <c r="AC477" s="90"/>
      <c r="AD477" s="90">
        <v>0</v>
      </c>
      <c r="AE477" s="90"/>
      <c r="AF477" s="90"/>
      <c r="AG477" s="90"/>
      <c r="AH477" s="90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91"/>
      <c r="AU477" s="91"/>
      <c r="AV477" s="91"/>
      <c r="AW477" s="91"/>
      <c r="AX477" s="91"/>
      <c r="AY477" s="91"/>
      <c r="AZ477" s="91"/>
      <c r="BA477" s="91"/>
      <c r="BB477" s="91"/>
    </row>
    <row r="478" spans="1:54" ht="22.5" customHeight="1">
      <c r="A478" s="92"/>
      <c r="B478" s="92"/>
      <c r="C478" s="92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1" t="s">
        <v>166</v>
      </c>
      <c r="O478" s="71"/>
      <c r="P478" s="71"/>
      <c r="Q478" s="71"/>
      <c r="R478" s="71"/>
      <c r="S478" s="71"/>
      <c r="T478" s="90">
        <v>1127</v>
      </c>
      <c r="U478" s="90"/>
      <c r="V478" s="90"/>
      <c r="W478" s="90"/>
      <c r="X478" s="90"/>
      <c r="Y478" s="90"/>
      <c r="Z478" s="90">
        <v>1127</v>
      </c>
      <c r="AA478" s="90"/>
      <c r="AB478" s="90"/>
      <c r="AC478" s="90"/>
      <c r="AD478" s="90">
        <v>0</v>
      </c>
      <c r="AE478" s="90"/>
      <c r="AF478" s="90"/>
      <c r="AG478" s="90"/>
      <c r="AH478" s="90"/>
      <c r="AI478" s="71" t="s">
        <v>72</v>
      </c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91"/>
      <c r="AU478" s="91"/>
      <c r="AV478" s="91"/>
      <c r="AW478" s="91"/>
      <c r="AX478" s="91"/>
      <c r="AY478" s="91"/>
      <c r="AZ478" s="91"/>
      <c r="BA478" s="91"/>
      <c r="BB478" s="91"/>
    </row>
    <row r="479" spans="1:54" ht="22.5" customHeight="1">
      <c r="A479" s="92"/>
      <c r="B479" s="92"/>
      <c r="C479" s="92"/>
      <c r="D479" s="70"/>
      <c r="E479" s="70"/>
      <c r="F479" s="70"/>
      <c r="G479" s="70"/>
      <c r="H479" s="70"/>
      <c r="I479" s="67" t="s">
        <v>364</v>
      </c>
      <c r="J479" s="67"/>
      <c r="K479" s="67"/>
      <c r="L479" s="67"/>
      <c r="M479" s="67"/>
      <c r="N479" s="61"/>
      <c r="O479" s="61"/>
      <c r="P479" s="61"/>
      <c r="Q479" s="61"/>
      <c r="R479" s="61"/>
      <c r="S479" s="61"/>
      <c r="T479" s="90">
        <v>1540</v>
      </c>
      <c r="U479" s="90"/>
      <c r="V479" s="90"/>
      <c r="W479" s="90"/>
      <c r="X479" s="90"/>
      <c r="Y479" s="90"/>
      <c r="Z479" s="90">
        <v>2000</v>
      </c>
      <c r="AA479" s="90"/>
      <c r="AB479" s="90"/>
      <c r="AC479" s="90"/>
      <c r="AD479" s="90">
        <v>-460</v>
      </c>
      <c r="AE479" s="90"/>
      <c r="AF479" s="90"/>
      <c r="AG479" s="90"/>
      <c r="AH479" s="90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91"/>
      <c r="AU479" s="91"/>
      <c r="AV479" s="91"/>
      <c r="AW479" s="91"/>
      <c r="AX479" s="91"/>
      <c r="AY479" s="91"/>
      <c r="AZ479" s="91"/>
      <c r="BA479" s="91"/>
      <c r="BB479" s="91"/>
    </row>
    <row r="480" spans="1:54" ht="22.5" customHeight="1">
      <c r="A480" s="92"/>
      <c r="B480" s="92"/>
      <c r="C480" s="92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1" t="s">
        <v>166</v>
      </c>
      <c r="O480" s="71"/>
      <c r="P480" s="71"/>
      <c r="Q480" s="71"/>
      <c r="R480" s="71"/>
      <c r="S480" s="71"/>
      <c r="T480" s="90">
        <v>1540</v>
      </c>
      <c r="U480" s="90"/>
      <c r="V480" s="90"/>
      <c r="W480" s="90"/>
      <c r="X480" s="90"/>
      <c r="Y480" s="90"/>
      <c r="Z480" s="90">
        <v>2000</v>
      </c>
      <c r="AA480" s="90"/>
      <c r="AB480" s="90"/>
      <c r="AC480" s="90"/>
      <c r="AD480" s="90">
        <v>-460</v>
      </c>
      <c r="AE480" s="90"/>
      <c r="AF480" s="90"/>
      <c r="AG480" s="90"/>
      <c r="AH480" s="90"/>
      <c r="AI480" s="71" t="s">
        <v>542</v>
      </c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93">
        <v>-460000</v>
      </c>
      <c r="AU480" s="93"/>
      <c r="AV480" s="93"/>
      <c r="AW480" s="93"/>
      <c r="AX480" s="93"/>
      <c r="AY480" s="93"/>
      <c r="AZ480" s="93"/>
      <c r="BA480" s="93"/>
      <c r="BB480" s="93"/>
    </row>
    <row r="481" spans="1:54" ht="22.5" customHeight="1">
      <c r="A481" s="92"/>
      <c r="B481" s="92"/>
      <c r="C481" s="92"/>
      <c r="D481" s="70"/>
      <c r="E481" s="70"/>
      <c r="F481" s="70"/>
      <c r="G481" s="70"/>
      <c r="H481" s="70"/>
      <c r="I481" s="67" t="s">
        <v>212</v>
      </c>
      <c r="J481" s="67"/>
      <c r="K481" s="67"/>
      <c r="L481" s="67"/>
      <c r="M481" s="67"/>
      <c r="N481" s="61"/>
      <c r="O481" s="61"/>
      <c r="P481" s="61"/>
      <c r="Q481" s="61"/>
      <c r="R481" s="61"/>
      <c r="S481" s="61"/>
      <c r="T481" s="90">
        <v>2786</v>
      </c>
      <c r="U481" s="90"/>
      <c r="V481" s="90"/>
      <c r="W481" s="90"/>
      <c r="X481" s="90"/>
      <c r="Y481" s="90"/>
      <c r="Z481" s="90">
        <v>3400</v>
      </c>
      <c r="AA481" s="90"/>
      <c r="AB481" s="90"/>
      <c r="AC481" s="90"/>
      <c r="AD481" s="90">
        <v>-614</v>
      </c>
      <c r="AE481" s="90"/>
      <c r="AF481" s="90"/>
      <c r="AG481" s="90"/>
      <c r="AH481" s="90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91"/>
      <c r="AU481" s="91"/>
      <c r="AV481" s="91"/>
      <c r="AW481" s="91"/>
      <c r="AX481" s="91"/>
      <c r="AY481" s="91"/>
      <c r="AZ481" s="91"/>
      <c r="BA481" s="91"/>
      <c r="BB481" s="91"/>
    </row>
    <row r="482" spans="1:54" ht="22.5" customHeight="1">
      <c r="A482" s="92"/>
      <c r="B482" s="92"/>
      <c r="C482" s="92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1" t="s">
        <v>166</v>
      </c>
      <c r="O482" s="71"/>
      <c r="P482" s="71"/>
      <c r="Q482" s="71"/>
      <c r="R482" s="71"/>
      <c r="S482" s="71"/>
      <c r="T482" s="90">
        <v>2786</v>
      </c>
      <c r="U482" s="90"/>
      <c r="V482" s="90"/>
      <c r="W482" s="90"/>
      <c r="X482" s="90"/>
      <c r="Y482" s="90"/>
      <c r="Z482" s="90">
        <v>3400</v>
      </c>
      <c r="AA482" s="90"/>
      <c r="AB482" s="90"/>
      <c r="AC482" s="90"/>
      <c r="AD482" s="90">
        <v>-614</v>
      </c>
      <c r="AE482" s="90"/>
      <c r="AF482" s="90"/>
      <c r="AG482" s="90"/>
      <c r="AH482" s="90"/>
      <c r="AI482" s="71" t="s">
        <v>530</v>
      </c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93">
        <v>-386000</v>
      </c>
      <c r="AU482" s="93"/>
      <c r="AV482" s="93"/>
      <c r="AW482" s="93"/>
      <c r="AX482" s="93"/>
      <c r="AY482" s="93"/>
      <c r="AZ482" s="93"/>
      <c r="BA482" s="93"/>
      <c r="BB482" s="93"/>
    </row>
    <row r="483" spans="1:54" ht="22.5" customHeight="1">
      <c r="A483" s="92"/>
      <c r="B483" s="92"/>
      <c r="C483" s="92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3"/>
      <c r="O483" s="73"/>
      <c r="P483" s="73"/>
      <c r="Q483" s="73"/>
      <c r="R483" s="73"/>
      <c r="S483" s="73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71" t="s">
        <v>527</v>
      </c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93">
        <v>-228000</v>
      </c>
      <c r="AU483" s="93"/>
      <c r="AV483" s="93"/>
      <c r="AW483" s="93"/>
      <c r="AX483" s="93"/>
      <c r="AY483" s="93"/>
      <c r="AZ483" s="93"/>
      <c r="BA483" s="93"/>
      <c r="BB483" s="93"/>
    </row>
    <row r="484" ht="1.5" customHeight="1"/>
    <row r="485" ht="24.75" customHeight="1"/>
    <row r="486" ht="1.5" customHeight="1"/>
    <row r="487" ht="5.25" customHeight="1"/>
    <row r="488" spans="1:54" ht="16.5" customHeight="1">
      <c r="A488" s="28" t="s">
        <v>81</v>
      </c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9"/>
      <c r="AU488" s="29"/>
      <c r="AV488" s="29"/>
      <c r="AW488" s="29"/>
      <c r="AX488" s="29"/>
      <c r="AY488" s="29"/>
      <c r="AZ488" s="29"/>
      <c r="BA488" s="29"/>
      <c r="BB488" s="29"/>
    </row>
    <row r="489" ht="50.25" customHeight="1"/>
    <row r="490" spans="1:54" ht="31.5" customHeight="1">
      <c r="A490" s="35" t="s">
        <v>368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</row>
    <row r="491" ht="10.5" customHeight="1"/>
    <row r="492" spans="1:54" ht="16.5" customHeight="1">
      <c r="A492" s="29" t="s">
        <v>148</v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 t="s">
        <v>124</v>
      </c>
      <c r="O492" s="29"/>
      <c r="P492" s="29"/>
      <c r="Q492" s="29"/>
      <c r="R492" s="29"/>
      <c r="S492" s="29"/>
      <c r="T492" s="28" t="s">
        <v>605</v>
      </c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</row>
    <row r="493" spans="1:54" ht="22.5" customHeight="1">
      <c r="A493" s="55" t="s">
        <v>58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6" t="s">
        <v>133</v>
      </c>
      <c r="U493" s="56"/>
      <c r="V493" s="56"/>
      <c r="W493" s="56"/>
      <c r="X493" s="56"/>
      <c r="Y493" s="56"/>
      <c r="Z493" s="56" t="s">
        <v>153</v>
      </c>
      <c r="AA493" s="56"/>
      <c r="AB493" s="56"/>
      <c r="AC493" s="56"/>
      <c r="AD493" s="56" t="s">
        <v>186</v>
      </c>
      <c r="AE493" s="56"/>
      <c r="AF493" s="56"/>
      <c r="AG493" s="56"/>
      <c r="AH493" s="56"/>
      <c r="AI493" s="55" t="s">
        <v>126</v>
      </c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</row>
    <row r="494" spans="1:54" ht="22.5" customHeight="1">
      <c r="A494" s="89" t="s">
        <v>67</v>
      </c>
      <c r="B494" s="89"/>
      <c r="C494" s="89"/>
      <c r="D494" s="89" t="s">
        <v>57</v>
      </c>
      <c r="E494" s="89"/>
      <c r="F494" s="89" t="s">
        <v>47</v>
      </c>
      <c r="G494" s="89"/>
      <c r="H494" s="89"/>
      <c r="I494" s="89" t="s">
        <v>172</v>
      </c>
      <c r="J494" s="89"/>
      <c r="K494" s="89"/>
      <c r="L494" s="89"/>
      <c r="M494" s="89"/>
      <c r="N494" s="89" t="s">
        <v>181</v>
      </c>
      <c r="O494" s="89"/>
      <c r="P494" s="89"/>
      <c r="Q494" s="89"/>
      <c r="R494" s="89"/>
      <c r="S494" s="89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</row>
    <row r="495" spans="1:54" ht="22.5" customHeight="1">
      <c r="A495" s="92"/>
      <c r="B495" s="92"/>
      <c r="C495" s="92"/>
      <c r="D495" s="70"/>
      <c r="E495" s="70"/>
      <c r="F495" s="70"/>
      <c r="G495" s="70"/>
      <c r="H495" s="70"/>
      <c r="I495" s="67" t="s">
        <v>550</v>
      </c>
      <c r="J495" s="67"/>
      <c r="K495" s="67"/>
      <c r="L495" s="67"/>
      <c r="M495" s="67"/>
      <c r="N495" s="61"/>
      <c r="O495" s="61"/>
      <c r="P495" s="61"/>
      <c r="Q495" s="61"/>
      <c r="R495" s="61"/>
      <c r="S495" s="61"/>
      <c r="T495" s="90">
        <v>1000</v>
      </c>
      <c r="U495" s="90"/>
      <c r="V495" s="90"/>
      <c r="W495" s="90"/>
      <c r="X495" s="90"/>
      <c r="Y495" s="90"/>
      <c r="Z495" s="90">
        <v>1000</v>
      </c>
      <c r="AA495" s="90"/>
      <c r="AB495" s="90"/>
      <c r="AC495" s="90"/>
      <c r="AD495" s="90">
        <v>0</v>
      </c>
      <c r="AE495" s="90"/>
      <c r="AF495" s="90"/>
      <c r="AG495" s="90"/>
      <c r="AH495" s="90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91"/>
      <c r="AU495" s="91"/>
      <c r="AV495" s="91"/>
      <c r="AW495" s="91"/>
      <c r="AX495" s="91"/>
      <c r="AY495" s="91"/>
      <c r="AZ495" s="91"/>
      <c r="BA495" s="91"/>
      <c r="BB495" s="91"/>
    </row>
    <row r="496" spans="1:54" ht="22.5" customHeight="1">
      <c r="A496" s="92"/>
      <c r="B496" s="92"/>
      <c r="C496" s="92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1" t="s">
        <v>166</v>
      </c>
      <c r="O496" s="71"/>
      <c r="P496" s="71"/>
      <c r="Q496" s="71"/>
      <c r="R496" s="71"/>
      <c r="S496" s="71"/>
      <c r="T496" s="90">
        <v>1000</v>
      </c>
      <c r="U496" s="90"/>
      <c r="V496" s="90"/>
      <c r="W496" s="90"/>
      <c r="X496" s="90"/>
      <c r="Y496" s="90"/>
      <c r="Z496" s="90">
        <v>1000</v>
      </c>
      <c r="AA496" s="90"/>
      <c r="AB496" s="90"/>
      <c r="AC496" s="90"/>
      <c r="AD496" s="90">
        <v>0</v>
      </c>
      <c r="AE496" s="90"/>
      <c r="AF496" s="90"/>
      <c r="AG496" s="90"/>
      <c r="AH496" s="90"/>
      <c r="AI496" s="71" t="s">
        <v>72</v>
      </c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91"/>
      <c r="AU496" s="91"/>
      <c r="AV496" s="91"/>
      <c r="AW496" s="91"/>
      <c r="AX496" s="91"/>
      <c r="AY496" s="91"/>
      <c r="AZ496" s="91"/>
      <c r="BA496" s="91"/>
      <c r="BB496" s="91"/>
    </row>
    <row r="497" spans="1:54" ht="22.5" customHeight="1">
      <c r="A497" s="92"/>
      <c r="B497" s="92"/>
      <c r="C497" s="92"/>
      <c r="D497" s="69"/>
      <c r="E497" s="69"/>
      <c r="F497" s="67" t="s">
        <v>339</v>
      </c>
      <c r="G497" s="67"/>
      <c r="H497" s="67"/>
      <c r="I497" s="60"/>
      <c r="J497" s="60"/>
      <c r="K497" s="60"/>
      <c r="L497" s="60"/>
      <c r="M497" s="60"/>
      <c r="N497" s="61"/>
      <c r="O497" s="61"/>
      <c r="P497" s="61"/>
      <c r="Q497" s="61"/>
      <c r="R497" s="61"/>
      <c r="S497" s="61"/>
      <c r="T497" s="90">
        <v>20916</v>
      </c>
      <c r="U497" s="90"/>
      <c r="V497" s="90"/>
      <c r="W497" s="90"/>
      <c r="X497" s="90"/>
      <c r="Y497" s="90"/>
      <c r="Z497" s="90">
        <v>20845</v>
      </c>
      <c r="AA497" s="90"/>
      <c r="AB497" s="90"/>
      <c r="AC497" s="90"/>
      <c r="AD497" s="90">
        <v>71</v>
      </c>
      <c r="AE497" s="90"/>
      <c r="AF497" s="90"/>
      <c r="AG497" s="90"/>
      <c r="AH497" s="90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91"/>
      <c r="AU497" s="91"/>
      <c r="AV497" s="91"/>
      <c r="AW497" s="91"/>
      <c r="AX497" s="91"/>
      <c r="AY497" s="91"/>
      <c r="AZ497" s="91"/>
      <c r="BA497" s="91"/>
      <c r="BB497" s="91"/>
    </row>
    <row r="498" spans="1:54" ht="22.5" customHeight="1">
      <c r="A498" s="92"/>
      <c r="B498" s="92"/>
      <c r="C498" s="92"/>
      <c r="D498" s="70"/>
      <c r="E498" s="70"/>
      <c r="F498" s="70"/>
      <c r="G498" s="70"/>
      <c r="H498" s="70"/>
      <c r="I498" s="67" t="s">
        <v>343</v>
      </c>
      <c r="J498" s="67"/>
      <c r="K498" s="67"/>
      <c r="L498" s="67"/>
      <c r="M498" s="67"/>
      <c r="N498" s="61"/>
      <c r="O498" s="61"/>
      <c r="P498" s="61"/>
      <c r="Q498" s="61"/>
      <c r="R498" s="61"/>
      <c r="S498" s="61"/>
      <c r="T498" s="90">
        <v>8104</v>
      </c>
      <c r="U498" s="90"/>
      <c r="V498" s="90"/>
      <c r="W498" s="90"/>
      <c r="X498" s="90"/>
      <c r="Y498" s="90"/>
      <c r="Z498" s="90">
        <v>8104</v>
      </c>
      <c r="AA498" s="90"/>
      <c r="AB498" s="90"/>
      <c r="AC498" s="90"/>
      <c r="AD498" s="90">
        <v>0</v>
      </c>
      <c r="AE498" s="90"/>
      <c r="AF498" s="90"/>
      <c r="AG498" s="90"/>
      <c r="AH498" s="90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91"/>
      <c r="AU498" s="91"/>
      <c r="AV498" s="91"/>
      <c r="AW498" s="91"/>
      <c r="AX498" s="91"/>
      <c r="AY498" s="91"/>
      <c r="AZ498" s="91"/>
      <c r="BA498" s="91"/>
      <c r="BB498" s="91"/>
    </row>
    <row r="499" spans="1:54" ht="22.5" customHeight="1">
      <c r="A499" s="92"/>
      <c r="B499" s="92"/>
      <c r="C499" s="92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1" t="s">
        <v>166</v>
      </c>
      <c r="O499" s="71"/>
      <c r="P499" s="71"/>
      <c r="Q499" s="71"/>
      <c r="R499" s="71"/>
      <c r="S499" s="71"/>
      <c r="T499" s="90">
        <v>8104</v>
      </c>
      <c r="U499" s="90"/>
      <c r="V499" s="90"/>
      <c r="W499" s="90"/>
      <c r="X499" s="90"/>
      <c r="Y499" s="90"/>
      <c r="Z499" s="90">
        <v>8104</v>
      </c>
      <c r="AA499" s="90"/>
      <c r="AB499" s="90"/>
      <c r="AC499" s="90"/>
      <c r="AD499" s="90">
        <v>0</v>
      </c>
      <c r="AE499" s="90"/>
      <c r="AF499" s="90"/>
      <c r="AG499" s="90"/>
      <c r="AH499" s="90"/>
      <c r="AI499" s="71" t="s">
        <v>72</v>
      </c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91"/>
      <c r="AU499" s="91"/>
      <c r="AV499" s="91"/>
      <c r="AW499" s="91"/>
      <c r="AX499" s="91"/>
      <c r="AY499" s="91"/>
      <c r="AZ499" s="91"/>
      <c r="BA499" s="91"/>
      <c r="BB499" s="91"/>
    </row>
    <row r="500" spans="1:54" ht="22.5" customHeight="1">
      <c r="A500" s="92"/>
      <c r="B500" s="92"/>
      <c r="C500" s="92"/>
      <c r="D500" s="70"/>
      <c r="E500" s="70"/>
      <c r="F500" s="70"/>
      <c r="G500" s="70"/>
      <c r="H500" s="70"/>
      <c r="I500" s="67" t="s">
        <v>342</v>
      </c>
      <c r="J500" s="67"/>
      <c r="K500" s="67"/>
      <c r="L500" s="67"/>
      <c r="M500" s="67"/>
      <c r="N500" s="61"/>
      <c r="O500" s="61"/>
      <c r="P500" s="61"/>
      <c r="Q500" s="61"/>
      <c r="R500" s="61"/>
      <c r="S500" s="61"/>
      <c r="T500" s="90">
        <v>3</v>
      </c>
      <c r="U500" s="90"/>
      <c r="V500" s="90"/>
      <c r="W500" s="90"/>
      <c r="X500" s="90"/>
      <c r="Y500" s="90"/>
      <c r="Z500" s="90">
        <v>3</v>
      </c>
      <c r="AA500" s="90"/>
      <c r="AB500" s="90"/>
      <c r="AC500" s="90"/>
      <c r="AD500" s="90">
        <v>0</v>
      </c>
      <c r="AE500" s="90"/>
      <c r="AF500" s="90"/>
      <c r="AG500" s="90"/>
      <c r="AH500" s="90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91"/>
      <c r="AU500" s="91"/>
      <c r="AV500" s="91"/>
      <c r="AW500" s="91"/>
      <c r="AX500" s="91"/>
      <c r="AY500" s="91"/>
      <c r="AZ500" s="91"/>
      <c r="BA500" s="91"/>
      <c r="BB500" s="91"/>
    </row>
    <row r="501" spans="1:54" ht="22.5" customHeight="1">
      <c r="A501" s="92"/>
      <c r="B501" s="92"/>
      <c r="C501" s="92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1" t="s">
        <v>166</v>
      </c>
      <c r="O501" s="71"/>
      <c r="P501" s="71"/>
      <c r="Q501" s="71"/>
      <c r="R501" s="71"/>
      <c r="S501" s="71"/>
      <c r="T501" s="90">
        <v>3</v>
      </c>
      <c r="U501" s="90"/>
      <c r="V501" s="90"/>
      <c r="W501" s="90"/>
      <c r="X501" s="90"/>
      <c r="Y501" s="90"/>
      <c r="Z501" s="90">
        <v>3</v>
      </c>
      <c r="AA501" s="90"/>
      <c r="AB501" s="90"/>
      <c r="AC501" s="90"/>
      <c r="AD501" s="90">
        <v>0</v>
      </c>
      <c r="AE501" s="90"/>
      <c r="AF501" s="90"/>
      <c r="AG501" s="90"/>
      <c r="AH501" s="90"/>
      <c r="AI501" s="71" t="s">
        <v>72</v>
      </c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91"/>
      <c r="AU501" s="91"/>
      <c r="AV501" s="91"/>
      <c r="AW501" s="91"/>
      <c r="AX501" s="91"/>
      <c r="AY501" s="91"/>
      <c r="AZ501" s="91"/>
      <c r="BA501" s="91"/>
      <c r="BB501" s="91"/>
    </row>
    <row r="502" spans="1:54" ht="22.5" customHeight="1">
      <c r="A502" s="92"/>
      <c r="B502" s="92"/>
      <c r="C502" s="92"/>
      <c r="D502" s="70"/>
      <c r="E502" s="70"/>
      <c r="F502" s="70"/>
      <c r="G502" s="70"/>
      <c r="H502" s="70"/>
      <c r="I502" s="67" t="s">
        <v>365</v>
      </c>
      <c r="J502" s="67"/>
      <c r="K502" s="67"/>
      <c r="L502" s="67"/>
      <c r="M502" s="67"/>
      <c r="N502" s="61"/>
      <c r="O502" s="61"/>
      <c r="P502" s="61"/>
      <c r="Q502" s="61"/>
      <c r="R502" s="61"/>
      <c r="S502" s="61"/>
      <c r="T502" s="90">
        <v>9344</v>
      </c>
      <c r="U502" s="90"/>
      <c r="V502" s="90"/>
      <c r="W502" s="90"/>
      <c r="X502" s="90"/>
      <c r="Y502" s="90"/>
      <c r="Z502" s="90">
        <v>9344</v>
      </c>
      <c r="AA502" s="90"/>
      <c r="AB502" s="90"/>
      <c r="AC502" s="90"/>
      <c r="AD502" s="90">
        <v>0</v>
      </c>
      <c r="AE502" s="90"/>
      <c r="AF502" s="90"/>
      <c r="AG502" s="90"/>
      <c r="AH502" s="90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91"/>
      <c r="AU502" s="91"/>
      <c r="AV502" s="91"/>
      <c r="AW502" s="91"/>
      <c r="AX502" s="91"/>
      <c r="AY502" s="91"/>
      <c r="AZ502" s="91"/>
      <c r="BA502" s="91"/>
      <c r="BB502" s="91"/>
    </row>
    <row r="503" spans="1:54" ht="22.5" customHeight="1">
      <c r="A503" s="92"/>
      <c r="B503" s="92"/>
      <c r="C503" s="92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1" t="s">
        <v>166</v>
      </c>
      <c r="O503" s="71"/>
      <c r="P503" s="71"/>
      <c r="Q503" s="71"/>
      <c r="R503" s="71"/>
      <c r="S503" s="71"/>
      <c r="T503" s="90">
        <v>9344</v>
      </c>
      <c r="U503" s="90"/>
      <c r="V503" s="90"/>
      <c r="W503" s="90"/>
      <c r="X503" s="90"/>
      <c r="Y503" s="90"/>
      <c r="Z503" s="90">
        <v>9344</v>
      </c>
      <c r="AA503" s="90"/>
      <c r="AB503" s="90"/>
      <c r="AC503" s="90"/>
      <c r="AD503" s="90">
        <v>0</v>
      </c>
      <c r="AE503" s="90"/>
      <c r="AF503" s="90"/>
      <c r="AG503" s="90"/>
      <c r="AH503" s="90"/>
      <c r="AI503" s="71" t="s">
        <v>72</v>
      </c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91"/>
      <c r="AU503" s="91"/>
      <c r="AV503" s="91"/>
      <c r="AW503" s="91"/>
      <c r="AX503" s="91"/>
      <c r="AY503" s="91"/>
      <c r="AZ503" s="91"/>
      <c r="BA503" s="91"/>
      <c r="BB503" s="91"/>
    </row>
    <row r="504" spans="1:54" ht="22.5" customHeight="1">
      <c r="A504" s="92"/>
      <c r="B504" s="92"/>
      <c r="C504" s="92"/>
      <c r="D504" s="70"/>
      <c r="E504" s="70"/>
      <c r="F504" s="70"/>
      <c r="G504" s="70"/>
      <c r="H504" s="70"/>
      <c r="I504" s="67" t="s">
        <v>367</v>
      </c>
      <c r="J504" s="67"/>
      <c r="K504" s="67"/>
      <c r="L504" s="67"/>
      <c r="M504" s="67"/>
      <c r="N504" s="61"/>
      <c r="O504" s="61"/>
      <c r="P504" s="61"/>
      <c r="Q504" s="61"/>
      <c r="R504" s="61"/>
      <c r="S504" s="61"/>
      <c r="T504" s="90">
        <v>15</v>
      </c>
      <c r="U504" s="90"/>
      <c r="V504" s="90"/>
      <c r="W504" s="90"/>
      <c r="X504" s="90"/>
      <c r="Y504" s="90"/>
      <c r="Z504" s="90">
        <v>15</v>
      </c>
      <c r="AA504" s="90"/>
      <c r="AB504" s="90"/>
      <c r="AC504" s="90"/>
      <c r="AD504" s="90">
        <v>0</v>
      </c>
      <c r="AE504" s="90"/>
      <c r="AF504" s="90"/>
      <c r="AG504" s="90"/>
      <c r="AH504" s="90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91"/>
      <c r="AU504" s="91"/>
      <c r="AV504" s="91"/>
      <c r="AW504" s="91"/>
      <c r="AX504" s="91"/>
      <c r="AY504" s="91"/>
      <c r="AZ504" s="91"/>
      <c r="BA504" s="91"/>
      <c r="BB504" s="91"/>
    </row>
    <row r="505" spans="1:54" ht="22.5" customHeight="1">
      <c r="A505" s="92"/>
      <c r="B505" s="92"/>
      <c r="C505" s="92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1" t="s">
        <v>166</v>
      </c>
      <c r="O505" s="71"/>
      <c r="P505" s="71"/>
      <c r="Q505" s="71"/>
      <c r="R505" s="71"/>
      <c r="S505" s="71"/>
      <c r="T505" s="90">
        <v>15</v>
      </c>
      <c r="U505" s="90"/>
      <c r="V505" s="90"/>
      <c r="W505" s="90"/>
      <c r="X505" s="90"/>
      <c r="Y505" s="90"/>
      <c r="Z505" s="90">
        <v>15</v>
      </c>
      <c r="AA505" s="90"/>
      <c r="AB505" s="90"/>
      <c r="AC505" s="90"/>
      <c r="AD505" s="90">
        <v>0</v>
      </c>
      <c r="AE505" s="90"/>
      <c r="AF505" s="90"/>
      <c r="AG505" s="90"/>
      <c r="AH505" s="90"/>
      <c r="AI505" s="71" t="s">
        <v>72</v>
      </c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91"/>
      <c r="AU505" s="91"/>
      <c r="AV505" s="91"/>
      <c r="AW505" s="91"/>
      <c r="AX505" s="91"/>
      <c r="AY505" s="91"/>
      <c r="AZ505" s="91"/>
      <c r="BA505" s="91"/>
      <c r="BB505" s="91"/>
    </row>
    <row r="506" spans="1:54" ht="22.5" customHeight="1">
      <c r="A506" s="92"/>
      <c r="B506" s="92"/>
      <c r="C506" s="92"/>
      <c r="D506" s="70"/>
      <c r="E506" s="70"/>
      <c r="F506" s="70"/>
      <c r="G506" s="70"/>
      <c r="H506" s="70"/>
      <c r="I506" s="67" t="s">
        <v>347</v>
      </c>
      <c r="J506" s="67"/>
      <c r="K506" s="67"/>
      <c r="L506" s="67"/>
      <c r="M506" s="67"/>
      <c r="N506" s="61"/>
      <c r="O506" s="61"/>
      <c r="P506" s="61"/>
      <c r="Q506" s="61"/>
      <c r="R506" s="61"/>
      <c r="S506" s="61"/>
      <c r="T506" s="90">
        <v>3376</v>
      </c>
      <c r="U506" s="90"/>
      <c r="V506" s="90"/>
      <c r="W506" s="90"/>
      <c r="X506" s="90"/>
      <c r="Y506" s="90"/>
      <c r="Z506" s="90">
        <v>3376</v>
      </c>
      <c r="AA506" s="90"/>
      <c r="AB506" s="90"/>
      <c r="AC506" s="90"/>
      <c r="AD506" s="90">
        <v>0</v>
      </c>
      <c r="AE506" s="90"/>
      <c r="AF506" s="90"/>
      <c r="AG506" s="90"/>
      <c r="AH506" s="90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91"/>
      <c r="AU506" s="91"/>
      <c r="AV506" s="91"/>
      <c r="AW506" s="91"/>
      <c r="AX506" s="91"/>
      <c r="AY506" s="91"/>
      <c r="AZ506" s="91"/>
      <c r="BA506" s="91"/>
      <c r="BB506" s="91"/>
    </row>
    <row r="507" spans="1:54" ht="22.5" customHeight="1">
      <c r="A507" s="92"/>
      <c r="B507" s="92"/>
      <c r="C507" s="92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1" t="s">
        <v>166</v>
      </c>
      <c r="O507" s="71"/>
      <c r="P507" s="71"/>
      <c r="Q507" s="71"/>
      <c r="R507" s="71"/>
      <c r="S507" s="71"/>
      <c r="T507" s="90">
        <v>3376</v>
      </c>
      <c r="U507" s="90"/>
      <c r="V507" s="90"/>
      <c r="W507" s="90"/>
      <c r="X507" s="90"/>
      <c r="Y507" s="90"/>
      <c r="Z507" s="90">
        <v>3376</v>
      </c>
      <c r="AA507" s="90"/>
      <c r="AB507" s="90"/>
      <c r="AC507" s="90"/>
      <c r="AD507" s="90">
        <v>0</v>
      </c>
      <c r="AE507" s="90"/>
      <c r="AF507" s="90"/>
      <c r="AG507" s="90"/>
      <c r="AH507" s="90"/>
      <c r="AI507" s="71" t="s">
        <v>72</v>
      </c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91"/>
      <c r="AU507" s="91"/>
      <c r="AV507" s="91"/>
      <c r="AW507" s="91"/>
      <c r="AX507" s="91"/>
      <c r="AY507" s="91"/>
      <c r="AZ507" s="91"/>
      <c r="BA507" s="91"/>
      <c r="BB507" s="91"/>
    </row>
    <row r="508" spans="1:54" ht="22.5" customHeight="1">
      <c r="A508" s="92"/>
      <c r="B508" s="92"/>
      <c r="C508" s="92"/>
      <c r="D508" s="70"/>
      <c r="E508" s="70"/>
      <c r="F508" s="70"/>
      <c r="G508" s="70"/>
      <c r="H508" s="70"/>
      <c r="I508" s="67" t="s">
        <v>348</v>
      </c>
      <c r="J508" s="67"/>
      <c r="K508" s="67"/>
      <c r="L508" s="67"/>
      <c r="M508" s="67"/>
      <c r="N508" s="61"/>
      <c r="O508" s="61"/>
      <c r="P508" s="61"/>
      <c r="Q508" s="61"/>
      <c r="R508" s="61"/>
      <c r="S508" s="61"/>
      <c r="T508" s="90">
        <v>3</v>
      </c>
      <c r="U508" s="90"/>
      <c r="V508" s="90"/>
      <c r="W508" s="90"/>
      <c r="X508" s="90"/>
      <c r="Y508" s="90"/>
      <c r="Z508" s="90">
        <v>3</v>
      </c>
      <c r="AA508" s="90"/>
      <c r="AB508" s="90"/>
      <c r="AC508" s="90"/>
      <c r="AD508" s="90">
        <v>0</v>
      </c>
      <c r="AE508" s="90"/>
      <c r="AF508" s="90"/>
      <c r="AG508" s="90"/>
      <c r="AH508" s="90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91"/>
      <c r="AU508" s="91"/>
      <c r="AV508" s="91"/>
      <c r="AW508" s="91"/>
      <c r="AX508" s="91"/>
      <c r="AY508" s="91"/>
      <c r="AZ508" s="91"/>
      <c r="BA508" s="91"/>
      <c r="BB508" s="91"/>
    </row>
    <row r="509" spans="1:54" ht="22.5" customHeight="1">
      <c r="A509" s="92"/>
      <c r="B509" s="92"/>
      <c r="C509" s="92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1" t="s">
        <v>166</v>
      </c>
      <c r="O509" s="71"/>
      <c r="P509" s="71"/>
      <c r="Q509" s="71"/>
      <c r="R509" s="71"/>
      <c r="S509" s="71"/>
      <c r="T509" s="90">
        <v>3</v>
      </c>
      <c r="U509" s="90"/>
      <c r="V509" s="90"/>
      <c r="W509" s="90"/>
      <c r="X509" s="90"/>
      <c r="Y509" s="90"/>
      <c r="Z509" s="90">
        <v>3</v>
      </c>
      <c r="AA509" s="90"/>
      <c r="AB509" s="90"/>
      <c r="AC509" s="90"/>
      <c r="AD509" s="90">
        <v>0</v>
      </c>
      <c r="AE509" s="90"/>
      <c r="AF509" s="90"/>
      <c r="AG509" s="90"/>
      <c r="AH509" s="90"/>
      <c r="AI509" s="71" t="s">
        <v>72</v>
      </c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91"/>
      <c r="AU509" s="91"/>
      <c r="AV509" s="91"/>
      <c r="AW509" s="91"/>
      <c r="AX509" s="91"/>
      <c r="AY509" s="91"/>
      <c r="AZ509" s="91"/>
      <c r="BA509" s="91"/>
      <c r="BB509" s="91"/>
    </row>
    <row r="510" spans="1:54" ht="22.5" customHeight="1">
      <c r="A510" s="92"/>
      <c r="B510" s="92"/>
      <c r="C510" s="92"/>
      <c r="D510" s="70"/>
      <c r="E510" s="70"/>
      <c r="F510" s="70"/>
      <c r="G510" s="70"/>
      <c r="H510" s="70"/>
      <c r="I510" s="67" t="s">
        <v>381</v>
      </c>
      <c r="J510" s="67"/>
      <c r="K510" s="67"/>
      <c r="L510" s="67"/>
      <c r="M510" s="67"/>
      <c r="N510" s="61"/>
      <c r="O510" s="61"/>
      <c r="P510" s="61"/>
      <c r="Q510" s="61"/>
      <c r="R510" s="61"/>
      <c r="S510" s="61"/>
      <c r="T510" s="90">
        <v>71</v>
      </c>
      <c r="U510" s="90"/>
      <c r="V510" s="90"/>
      <c r="W510" s="90"/>
      <c r="X510" s="90"/>
      <c r="Y510" s="90"/>
      <c r="Z510" s="90">
        <v>0</v>
      </c>
      <c r="AA510" s="90"/>
      <c r="AB510" s="90"/>
      <c r="AC510" s="90"/>
      <c r="AD510" s="90">
        <v>71</v>
      </c>
      <c r="AE510" s="90"/>
      <c r="AF510" s="90"/>
      <c r="AG510" s="90"/>
      <c r="AH510" s="90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91"/>
      <c r="AU510" s="91"/>
      <c r="AV510" s="91"/>
      <c r="AW510" s="91"/>
      <c r="AX510" s="91"/>
      <c r="AY510" s="91"/>
      <c r="AZ510" s="91"/>
      <c r="BA510" s="91"/>
      <c r="BB510" s="91"/>
    </row>
    <row r="511" spans="1:54" ht="22.5" customHeight="1">
      <c r="A511" s="92"/>
      <c r="B511" s="92"/>
      <c r="C511" s="92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1" t="s">
        <v>166</v>
      </c>
      <c r="O511" s="71"/>
      <c r="P511" s="71"/>
      <c r="Q511" s="71"/>
      <c r="R511" s="71"/>
      <c r="S511" s="71"/>
      <c r="T511" s="90">
        <v>71</v>
      </c>
      <c r="U511" s="90"/>
      <c r="V511" s="90"/>
      <c r="W511" s="90"/>
      <c r="X511" s="90"/>
      <c r="Y511" s="90"/>
      <c r="Z511" s="90">
        <v>0</v>
      </c>
      <c r="AA511" s="90"/>
      <c r="AB511" s="90"/>
      <c r="AC511" s="90"/>
      <c r="AD511" s="90">
        <v>71</v>
      </c>
      <c r="AE511" s="90"/>
      <c r="AF511" s="90"/>
      <c r="AG511" s="90"/>
      <c r="AH511" s="90"/>
      <c r="AI511" s="71" t="s">
        <v>106</v>
      </c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93">
        <v>71000</v>
      </c>
      <c r="AU511" s="93"/>
      <c r="AV511" s="93"/>
      <c r="AW511" s="93"/>
      <c r="AX511" s="93"/>
      <c r="AY511" s="93"/>
      <c r="AZ511" s="93"/>
      <c r="BA511" s="93"/>
      <c r="BB511" s="93"/>
    </row>
    <row r="512" spans="1:54" ht="22.5" customHeight="1">
      <c r="A512" s="92"/>
      <c r="B512" s="92"/>
      <c r="C512" s="92"/>
      <c r="D512" s="69"/>
      <c r="E512" s="69"/>
      <c r="F512" s="67" t="s">
        <v>196</v>
      </c>
      <c r="G512" s="67"/>
      <c r="H512" s="67"/>
      <c r="I512" s="60"/>
      <c r="J512" s="60"/>
      <c r="K512" s="60"/>
      <c r="L512" s="60"/>
      <c r="M512" s="60"/>
      <c r="N512" s="61"/>
      <c r="O512" s="61"/>
      <c r="P512" s="61"/>
      <c r="Q512" s="61"/>
      <c r="R512" s="61"/>
      <c r="S512" s="61"/>
      <c r="T512" s="90">
        <v>1973</v>
      </c>
      <c r="U512" s="90"/>
      <c r="V512" s="90"/>
      <c r="W512" s="90"/>
      <c r="X512" s="90"/>
      <c r="Y512" s="90"/>
      <c r="Z512" s="90">
        <v>2000</v>
      </c>
      <c r="AA512" s="90"/>
      <c r="AB512" s="90"/>
      <c r="AC512" s="90"/>
      <c r="AD512" s="90">
        <v>-27</v>
      </c>
      <c r="AE512" s="90"/>
      <c r="AF512" s="90"/>
      <c r="AG512" s="90"/>
      <c r="AH512" s="90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91"/>
      <c r="AU512" s="91"/>
      <c r="AV512" s="91"/>
      <c r="AW512" s="91"/>
      <c r="AX512" s="91"/>
      <c r="AY512" s="91"/>
      <c r="AZ512" s="91"/>
      <c r="BA512" s="91"/>
      <c r="BB512" s="91"/>
    </row>
    <row r="513" spans="1:54" ht="22.5" customHeight="1">
      <c r="A513" s="92"/>
      <c r="B513" s="92"/>
      <c r="C513" s="92"/>
      <c r="D513" s="70"/>
      <c r="E513" s="70"/>
      <c r="F513" s="70"/>
      <c r="G513" s="70"/>
      <c r="H513" s="70"/>
      <c r="I513" s="67" t="s">
        <v>344</v>
      </c>
      <c r="J513" s="67"/>
      <c r="K513" s="67"/>
      <c r="L513" s="67"/>
      <c r="M513" s="67"/>
      <c r="N513" s="61"/>
      <c r="O513" s="61"/>
      <c r="P513" s="61"/>
      <c r="Q513" s="61"/>
      <c r="R513" s="61"/>
      <c r="S513" s="61"/>
      <c r="T513" s="90">
        <v>1973</v>
      </c>
      <c r="U513" s="90"/>
      <c r="V513" s="90"/>
      <c r="W513" s="90"/>
      <c r="X513" s="90"/>
      <c r="Y513" s="90"/>
      <c r="Z513" s="90">
        <v>2000</v>
      </c>
      <c r="AA513" s="90"/>
      <c r="AB513" s="90"/>
      <c r="AC513" s="90"/>
      <c r="AD513" s="90">
        <v>-27</v>
      </c>
      <c r="AE513" s="90"/>
      <c r="AF513" s="90"/>
      <c r="AG513" s="90"/>
      <c r="AH513" s="90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91"/>
      <c r="AU513" s="91"/>
      <c r="AV513" s="91"/>
      <c r="AW513" s="91"/>
      <c r="AX513" s="91"/>
      <c r="AY513" s="91"/>
      <c r="AZ513" s="91"/>
      <c r="BA513" s="91"/>
      <c r="BB513" s="91"/>
    </row>
    <row r="514" spans="1:54" ht="22.5" customHeight="1">
      <c r="A514" s="92"/>
      <c r="B514" s="92"/>
      <c r="C514" s="92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1" t="s">
        <v>166</v>
      </c>
      <c r="O514" s="71"/>
      <c r="P514" s="71"/>
      <c r="Q514" s="71"/>
      <c r="R514" s="71"/>
      <c r="S514" s="71"/>
      <c r="T514" s="90">
        <v>1973</v>
      </c>
      <c r="U514" s="90"/>
      <c r="V514" s="90"/>
      <c r="W514" s="90"/>
      <c r="X514" s="90"/>
      <c r="Y514" s="90"/>
      <c r="Z514" s="90">
        <v>2000</v>
      </c>
      <c r="AA514" s="90"/>
      <c r="AB514" s="90"/>
      <c r="AC514" s="90"/>
      <c r="AD514" s="90">
        <v>-27</v>
      </c>
      <c r="AE514" s="90"/>
      <c r="AF514" s="90"/>
      <c r="AG514" s="90"/>
      <c r="AH514" s="90"/>
      <c r="AI514" s="71" t="s">
        <v>571</v>
      </c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93">
        <v>-27000</v>
      </c>
      <c r="AU514" s="93"/>
      <c r="AV514" s="93"/>
      <c r="AW514" s="93"/>
      <c r="AX514" s="93"/>
      <c r="AY514" s="93"/>
      <c r="AZ514" s="93"/>
      <c r="BA514" s="93"/>
      <c r="BB514" s="93"/>
    </row>
    <row r="515" spans="1:54" ht="22.5" customHeight="1">
      <c r="A515" s="92"/>
      <c r="B515" s="92"/>
      <c r="C515" s="92"/>
      <c r="D515" s="70"/>
      <c r="E515" s="70"/>
      <c r="F515" s="70"/>
      <c r="G515" s="70"/>
      <c r="H515" s="70"/>
      <c r="I515" s="67" t="s">
        <v>374</v>
      </c>
      <c r="J515" s="67"/>
      <c r="K515" s="67"/>
      <c r="L515" s="67"/>
      <c r="M515" s="67"/>
      <c r="N515" s="61"/>
      <c r="O515" s="61"/>
      <c r="P515" s="61"/>
      <c r="Q515" s="61"/>
      <c r="R515" s="61"/>
      <c r="S515" s="61"/>
      <c r="T515" s="90">
        <v>0</v>
      </c>
      <c r="U515" s="90"/>
      <c r="V515" s="90"/>
      <c r="W515" s="90"/>
      <c r="X515" s="90"/>
      <c r="Y515" s="90"/>
      <c r="Z515" s="90">
        <v>0</v>
      </c>
      <c r="AA515" s="90"/>
      <c r="AB515" s="90"/>
      <c r="AC515" s="90"/>
      <c r="AD515" s="90">
        <v>0</v>
      </c>
      <c r="AE515" s="90"/>
      <c r="AF515" s="90"/>
      <c r="AG515" s="90"/>
      <c r="AH515" s="90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91"/>
      <c r="AU515" s="91"/>
      <c r="AV515" s="91"/>
      <c r="AW515" s="91"/>
      <c r="AX515" s="91"/>
      <c r="AY515" s="91"/>
      <c r="AZ515" s="91"/>
      <c r="BA515" s="91"/>
      <c r="BB515" s="91"/>
    </row>
    <row r="516" spans="1:54" ht="22.5" customHeight="1">
      <c r="A516" s="92"/>
      <c r="B516" s="92"/>
      <c r="C516" s="92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1" t="s">
        <v>163</v>
      </c>
      <c r="O516" s="71"/>
      <c r="P516" s="71"/>
      <c r="Q516" s="71"/>
      <c r="R516" s="71"/>
      <c r="S516" s="71"/>
      <c r="T516" s="90">
        <v>0</v>
      </c>
      <c r="U516" s="90"/>
      <c r="V516" s="90"/>
      <c r="W516" s="90"/>
      <c r="X516" s="90"/>
      <c r="Y516" s="90"/>
      <c r="Z516" s="90">
        <v>0</v>
      </c>
      <c r="AA516" s="90"/>
      <c r="AB516" s="90"/>
      <c r="AC516" s="90"/>
      <c r="AD516" s="90">
        <v>0</v>
      </c>
      <c r="AE516" s="90"/>
      <c r="AF516" s="90"/>
      <c r="AG516" s="90"/>
      <c r="AH516" s="90"/>
      <c r="AI516" s="71" t="s">
        <v>72</v>
      </c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91"/>
      <c r="AU516" s="91"/>
      <c r="AV516" s="91"/>
      <c r="AW516" s="91"/>
      <c r="AX516" s="91"/>
      <c r="AY516" s="91"/>
      <c r="AZ516" s="91"/>
      <c r="BA516" s="91"/>
      <c r="BB516" s="91"/>
    </row>
    <row r="517" spans="1:54" ht="22.5" customHeight="1">
      <c r="A517" s="92"/>
      <c r="B517" s="92"/>
      <c r="C517" s="92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1" t="s">
        <v>324</v>
      </c>
      <c r="O517" s="71"/>
      <c r="P517" s="71"/>
      <c r="Q517" s="71"/>
      <c r="R517" s="71"/>
      <c r="S517" s="71"/>
      <c r="T517" s="90">
        <v>0</v>
      </c>
      <c r="U517" s="90"/>
      <c r="V517" s="90"/>
      <c r="W517" s="90"/>
      <c r="X517" s="90"/>
      <c r="Y517" s="90"/>
      <c r="Z517" s="90">
        <v>0</v>
      </c>
      <c r="AA517" s="90"/>
      <c r="AB517" s="90"/>
      <c r="AC517" s="90"/>
      <c r="AD517" s="90">
        <v>0</v>
      </c>
      <c r="AE517" s="90"/>
      <c r="AF517" s="90"/>
      <c r="AG517" s="90"/>
      <c r="AH517" s="90"/>
      <c r="AI517" s="71" t="s">
        <v>72</v>
      </c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91"/>
      <c r="AU517" s="91"/>
      <c r="AV517" s="91"/>
      <c r="AW517" s="91"/>
      <c r="AX517" s="91"/>
      <c r="AY517" s="91"/>
      <c r="AZ517" s="91"/>
      <c r="BA517" s="91"/>
      <c r="BB517" s="91"/>
    </row>
    <row r="518" spans="1:54" ht="22.5" customHeight="1">
      <c r="A518" s="92"/>
      <c r="B518" s="92"/>
      <c r="C518" s="92"/>
      <c r="D518" s="70"/>
      <c r="E518" s="70"/>
      <c r="F518" s="70"/>
      <c r="G518" s="70"/>
      <c r="H518" s="70"/>
      <c r="I518" s="67" t="s">
        <v>352</v>
      </c>
      <c r="J518" s="67"/>
      <c r="K518" s="67"/>
      <c r="L518" s="67"/>
      <c r="M518" s="67"/>
      <c r="N518" s="61"/>
      <c r="O518" s="61"/>
      <c r="P518" s="61"/>
      <c r="Q518" s="61"/>
      <c r="R518" s="61"/>
      <c r="S518" s="61"/>
      <c r="T518" s="90">
        <v>0</v>
      </c>
      <c r="U518" s="90"/>
      <c r="V518" s="90"/>
      <c r="W518" s="90"/>
      <c r="X518" s="90"/>
      <c r="Y518" s="90"/>
      <c r="Z518" s="90">
        <v>0</v>
      </c>
      <c r="AA518" s="90"/>
      <c r="AB518" s="90"/>
      <c r="AC518" s="90"/>
      <c r="AD518" s="90">
        <v>0</v>
      </c>
      <c r="AE518" s="90"/>
      <c r="AF518" s="90"/>
      <c r="AG518" s="90"/>
      <c r="AH518" s="90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91"/>
      <c r="AU518" s="91"/>
      <c r="AV518" s="91"/>
      <c r="AW518" s="91"/>
      <c r="AX518" s="91"/>
      <c r="AY518" s="91"/>
      <c r="AZ518" s="91"/>
      <c r="BA518" s="91"/>
      <c r="BB518" s="91"/>
    </row>
    <row r="519" spans="1:54" ht="22.5" customHeight="1">
      <c r="A519" s="92"/>
      <c r="B519" s="92"/>
      <c r="C519" s="92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1" t="s">
        <v>166</v>
      </c>
      <c r="O519" s="71"/>
      <c r="P519" s="71"/>
      <c r="Q519" s="71"/>
      <c r="R519" s="71"/>
      <c r="S519" s="71"/>
      <c r="T519" s="90">
        <v>0</v>
      </c>
      <c r="U519" s="90"/>
      <c r="V519" s="90"/>
      <c r="W519" s="90"/>
      <c r="X519" s="90"/>
      <c r="Y519" s="90"/>
      <c r="Z519" s="90">
        <v>0</v>
      </c>
      <c r="AA519" s="90"/>
      <c r="AB519" s="90"/>
      <c r="AC519" s="90"/>
      <c r="AD519" s="90">
        <v>0</v>
      </c>
      <c r="AE519" s="90"/>
      <c r="AF519" s="90"/>
      <c r="AG519" s="90"/>
      <c r="AH519" s="90"/>
      <c r="AI519" s="71" t="s">
        <v>72</v>
      </c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91"/>
      <c r="AU519" s="91"/>
      <c r="AV519" s="91"/>
      <c r="AW519" s="91"/>
      <c r="AX519" s="91"/>
      <c r="AY519" s="91"/>
      <c r="AZ519" s="91"/>
      <c r="BA519" s="91"/>
      <c r="BB519" s="91"/>
    </row>
    <row r="520" spans="1:54" ht="22.5" customHeight="1">
      <c r="A520" s="92"/>
      <c r="B520" s="92"/>
      <c r="C520" s="92"/>
      <c r="D520" s="69"/>
      <c r="E520" s="69"/>
      <c r="F520" s="67" t="s">
        <v>338</v>
      </c>
      <c r="G520" s="67"/>
      <c r="H520" s="67"/>
      <c r="I520" s="60"/>
      <c r="J520" s="60"/>
      <c r="K520" s="60"/>
      <c r="L520" s="60"/>
      <c r="M520" s="60"/>
      <c r="N520" s="61"/>
      <c r="O520" s="61"/>
      <c r="P520" s="61"/>
      <c r="Q520" s="61"/>
      <c r="R520" s="61"/>
      <c r="S520" s="61"/>
      <c r="T520" s="90">
        <v>5890</v>
      </c>
      <c r="U520" s="90"/>
      <c r="V520" s="90"/>
      <c r="W520" s="90"/>
      <c r="X520" s="90"/>
      <c r="Y520" s="90"/>
      <c r="Z520" s="90">
        <v>5890</v>
      </c>
      <c r="AA520" s="90"/>
      <c r="AB520" s="90"/>
      <c r="AC520" s="90"/>
      <c r="AD520" s="90">
        <v>0</v>
      </c>
      <c r="AE520" s="90"/>
      <c r="AF520" s="90"/>
      <c r="AG520" s="90"/>
      <c r="AH520" s="90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91"/>
      <c r="AU520" s="91"/>
      <c r="AV520" s="91"/>
      <c r="AW520" s="91"/>
      <c r="AX520" s="91"/>
      <c r="AY520" s="91"/>
      <c r="AZ520" s="91"/>
      <c r="BA520" s="91"/>
      <c r="BB520" s="91"/>
    </row>
    <row r="521" spans="1:54" ht="22.5" customHeight="1">
      <c r="A521" s="92"/>
      <c r="B521" s="92"/>
      <c r="C521" s="92"/>
      <c r="D521" s="70"/>
      <c r="E521" s="70"/>
      <c r="F521" s="70"/>
      <c r="G521" s="70"/>
      <c r="H521" s="70"/>
      <c r="I521" s="67" t="s">
        <v>219</v>
      </c>
      <c r="J521" s="67"/>
      <c r="K521" s="67"/>
      <c r="L521" s="67"/>
      <c r="M521" s="67"/>
      <c r="N521" s="61"/>
      <c r="O521" s="61"/>
      <c r="P521" s="61"/>
      <c r="Q521" s="61"/>
      <c r="R521" s="61"/>
      <c r="S521" s="61"/>
      <c r="T521" s="90">
        <v>890</v>
      </c>
      <c r="U521" s="90"/>
      <c r="V521" s="90"/>
      <c r="W521" s="90"/>
      <c r="X521" s="90"/>
      <c r="Y521" s="90"/>
      <c r="Z521" s="90">
        <v>890</v>
      </c>
      <c r="AA521" s="90"/>
      <c r="AB521" s="90"/>
      <c r="AC521" s="90"/>
      <c r="AD521" s="90">
        <v>0</v>
      </c>
      <c r="AE521" s="90"/>
      <c r="AF521" s="90"/>
      <c r="AG521" s="90"/>
      <c r="AH521" s="90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91"/>
      <c r="AU521" s="91"/>
      <c r="AV521" s="91"/>
      <c r="AW521" s="91"/>
      <c r="AX521" s="91"/>
      <c r="AY521" s="91"/>
      <c r="AZ521" s="91"/>
      <c r="BA521" s="91"/>
      <c r="BB521" s="91"/>
    </row>
    <row r="522" spans="1:54" ht="22.5" customHeight="1">
      <c r="A522" s="92"/>
      <c r="B522" s="92"/>
      <c r="C522" s="92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1" t="s">
        <v>166</v>
      </c>
      <c r="O522" s="71"/>
      <c r="P522" s="71"/>
      <c r="Q522" s="71"/>
      <c r="R522" s="71"/>
      <c r="S522" s="71"/>
      <c r="T522" s="90">
        <v>890</v>
      </c>
      <c r="U522" s="90"/>
      <c r="V522" s="90"/>
      <c r="W522" s="90"/>
      <c r="X522" s="90"/>
      <c r="Y522" s="90"/>
      <c r="Z522" s="90">
        <v>890</v>
      </c>
      <c r="AA522" s="90"/>
      <c r="AB522" s="90"/>
      <c r="AC522" s="90"/>
      <c r="AD522" s="90">
        <v>0</v>
      </c>
      <c r="AE522" s="90"/>
      <c r="AF522" s="90"/>
      <c r="AG522" s="90"/>
      <c r="AH522" s="90"/>
      <c r="AI522" s="71" t="s">
        <v>72</v>
      </c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91"/>
      <c r="AU522" s="91"/>
      <c r="AV522" s="91"/>
      <c r="AW522" s="91"/>
      <c r="AX522" s="91"/>
      <c r="AY522" s="91"/>
      <c r="AZ522" s="91"/>
      <c r="BA522" s="91"/>
      <c r="BB522" s="91"/>
    </row>
    <row r="523" ht="1.5" customHeight="1"/>
    <row r="524" ht="24.75" customHeight="1"/>
    <row r="525" ht="1.5" customHeight="1"/>
    <row r="526" ht="5.25" customHeight="1"/>
    <row r="527" spans="1:54" ht="16.5" customHeight="1">
      <c r="A527" s="28" t="s">
        <v>51</v>
      </c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9"/>
      <c r="AU527" s="29"/>
      <c r="AV527" s="29"/>
      <c r="AW527" s="29"/>
      <c r="AX527" s="29"/>
      <c r="AY527" s="29"/>
      <c r="AZ527" s="29"/>
      <c r="BA527" s="29"/>
      <c r="BB527" s="29"/>
    </row>
    <row r="528" ht="50.25" customHeight="1"/>
    <row r="529" spans="1:54" ht="31.5" customHeight="1">
      <c r="A529" s="35" t="s">
        <v>368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</row>
    <row r="530" ht="10.5" customHeight="1"/>
    <row r="531" spans="1:54" ht="16.5" customHeight="1">
      <c r="A531" s="29" t="s">
        <v>148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 t="s">
        <v>124</v>
      </c>
      <c r="O531" s="29"/>
      <c r="P531" s="29"/>
      <c r="Q531" s="29"/>
      <c r="R531" s="29"/>
      <c r="S531" s="29"/>
      <c r="T531" s="28" t="s">
        <v>605</v>
      </c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</row>
    <row r="532" spans="1:54" ht="22.5" customHeight="1">
      <c r="A532" s="55" t="s">
        <v>58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6" t="s">
        <v>133</v>
      </c>
      <c r="U532" s="56"/>
      <c r="V532" s="56"/>
      <c r="W532" s="56"/>
      <c r="X532" s="56"/>
      <c r="Y532" s="56"/>
      <c r="Z532" s="56" t="s">
        <v>153</v>
      </c>
      <c r="AA532" s="56"/>
      <c r="AB532" s="56"/>
      <c r="AC532" s="56"/>
      <c r="AD532" s="56" t="s">
        <v>186</v>
      </c>
      <c r="AE532" s="56"/>
      <c r="AF532" s="56"/>
      <c r="AG532" s="56"/>
      <c r="AH532" s="56"/>
      <c r="AI532" s="55" t="s">
        <v>126</v>
      </c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</row>
    <row r="533" spans="1:54" ht="22.5" customHeight="1">
      <c r="A533" s="89" t="s">
        <v>67</v>
      </c>
      <c r="B533" s="89"/>
      <c r="C533" s="89"/>
      <c r="D533" s="89" t="s">
        <v>57</v>
      </c>
      <c r="E533" s="89"/>
      <c r="F533" s="89" t="s">
        <v>47</v>
      </c>
      <c r="G533" s="89"/>
      <c r="H533" s="89"/>
      <c r="I533" s="89" t="s">
        <v>172</v>
      </c>
      <c r="J533" s="89"/>
      <c r="K533" s="89"/>
      <c r="L533" s="89"/>
      <c r="M533" s="89"/>
      <c r="N533" s="89" t="s">
        <v>181</v>
      </c>
      <c r="O533" s="89"/>
      <c r="P533" s="89"/>
      <c r="Q533" s="89"/>
      <c r="R533" s="89"/>
      <c r="S533" s="89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</row>
    <row r="534" spans="1:54" ht="22.5" customHeight="1">
      <c r="A534" s="92"/>
      <c r="B534" s="92"/>
      <c r="C534" s="92"/>
      <c r="D534" s="70"/>
      <c r="E534" s="70"/>
      <c r="F534" s="70"/>
      <c r="G534" s="70"/>
      <c r="H534" s="70"/>
      <c r="I534" s="67" t="s">
        <v>400</v>
      </c>
      <c r="J534" s="67"/>
      <c r="K534" s="67"/>
      <c r="L534" s="67"/>
      <c r="M534" s="67"/>
      <c r="N534" s="61"/>
      <c r="O534" s="61"/>
      <c r="P534" s="61"/>
      <c r="Q534" s="61"/>
      <c r="R534" s="61"/>
      <c r="S534" s="61"/>
      <c r="T534" s="90">
        <v>5000</v>
      </c>
      <c r="U534" s="90"/>
      <c r="V534" s="90"/>
      <c r="W534" s="90"/>
      <c r="X534" s="90"/>
      <c r="Y534" s="90"/>
      <c r="Z534" s="90">
        <v>5000</v>
      </c>
      <c r="AA534" s="90"/>
      <c r="AB534" s="90"/>
      <c r="AC534" s="90"/>
      <c r="AD534" s="90">
        <v>0</v>
      </c>
      <c r="AE534" s="90"/>
      <c r="AF534" s="90"/>
      <c r="AG534" s="90"/>
      <c r="AH534" s="90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91"/>
      <c r="AU534" s="91"/>
      <c r="AV534" s="91"/>
      <c r="AW534" s="91"/>
      <c r="AX534" s="91"/>
      <c r="AY534" s="91"/>
      <c r="AZ534" s="91"/>
      <c r="BA534" s="91"/>
      <c r="BB534" s="91"/>
    </row>
    <row r="535" spans="1:54" ht="22.5" customHeight="1">
      <c r="A535" s="92"/>
      <c r="B535" s="92"/>
      <c r="C535" s="92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1" t="s">
        <v>166</v>
      </c>
      <c r="O535" s="71"/>
      <c r="P535" s="71"/>
      <c r="Q535" s="71"/>
      <c r="R535" s="71"/>
      <c r="S535" s="71"/>
      <c r="T535" s="90">
        <v>4650</v>
      </c>
      <c r="U535" s="90"/>
      <c r="V535" s="90"/>
      <c r="W535" s="90"/>
      <c r="X535" s="90"/>
      <c r="Y535" s="90"/>
      <c r="Z535" s="90">
        <v>4650</v>
      </c>
      <c r="AA535" s="90"/>
      <c r="AB535" s="90"/>
      <c r="AC535" s="90"/>
      <c r="AD535" s="90">
        <v>0</v>
      </c>
      <c r="AE535" s="90"/>
      <c r="AF535" s="90"/>
      <c r="AG535" s="90"/>
      <c r="AH535" s="90"/>
      <c r="AI535" s="71" t="s">
        <v>72</v>
      </c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91"/>
      <c r="AU535" s="91"/>
      <c r="AV535" s="91"/>
      <c r="AW535" s="91"/>
      <c r="AX535" s="91"/>
      <c r="AY535" s="91"/>
      <c r="AZ535" s="91"/>
      <c r="BA535" s="91"/>
      <c r="BB535" s="91"/>
    </row>
    <row r="536" spans="1:54" ht="22.5" customHeight="1">
      <c r="A536" s="92"/>
      <c r="B536" s="92"/>
      <c r="C536" s="92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1" t="s">
        <v>345</v>
      </c>
      <c r="O536" s="71"/>
      <c r="P536" s="71"/>
      <c r="Q536" s="71"/>
      <c r="R536" s="71"/>
      <c r="S536" s="71"/>
      <c r="T536" s="90">
        <v>350</v>
      </c>
      <c r="U536" s="90"/>
      <c r="V536" s="90"/>
      <c r="W536" s="90"/>
      <c r="X536" s="90"/>
      <c r="Y536" s="90"/>
      <c r="Z536" s="90">
        <v>350</v>
      </c>
      <c r="AA536" s="90"/>
      <c r="AB536" s="90"/>
      <c r="AC536" s="90"/>
      <c r="AD536" s="90">
        <v>0</v>
      </c>
      <c r="AE536" s="90"/>
      <c r="AF536" s="90"/>
      <c r="AG536" s="90"/>
      <c r="AH536" s="90"/>
      <c r="AI536" s="71" t="s">
        <v>72</v>
      </c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91"/>
      <c r="AU536" s="91"/>
      <c r="AV536" s="91"/>
      <c r="AW536" s="91"/>
      <c r="AX536" s="91"/>
      <c r="AY536" s="91"/>
      <c r="AZ536" s="91"/>
      <c r="BA536" s="91"/>
      <c r="BB536" s="91"/>
    </row>
    <row r="537" spans="1:54" ht="22.5" customHeight="1">
      <c r="A537" s="67" t="s">
        <v>346</v>
      </c>
      <c r="B537" s="67"/>
      <c r="C537" s="67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1"/>
      <c r="O537" s="61"/>
      <c r="P537" s="61"/>
      <c r="Q537" s="61"/>
      <c r="R537" s="61"/>
      <c r="S537" s="61"/>
      <c r="T537" s="90">
        <v>242352</v>
      </c>
      <c r="U537" s="90"/>
      <c r="V537" s="90"/>
      <c r="W537" s="90"/>
      <c r="X537" s="90"/>
      <c r="Y537" s="90"/>
      <c r="Z537" s="90">
        <v>228640</v>
      </c>
      <c r="AA537" s="90"/>
      <c r="AB537" s="90"/>
      <c r="AC537" s="90"/>
      <c r="AD537" s="90">
        <v>13712</v>
      </c>
      <c r="AE537" s="90"/>
      <c r="AF537" s="90"/>
      <c r="AG537" s="90"/>
      <c r="AH537" s="90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91"/>
      <c r="AU537" s="91"/>
      <c r="AV537" s="91"/>
      <c r="AW537" s="91"/>
      <c r="AX537" s="91"/>
      <c r="AY537" s="91"/>
      <c r="AZ537" s="91"/>
      <c r="BA537" s="91"/>
      <c r="BB537" s="91"/>
    </row>
    <row r="538" spans="1:54" ht="22.5" customHeight="1">
      <c r="A538" s="69"/>
      <c r="B538" s="69"/>
      <c r="C538" s="69"/>
      <c r="D538" s="67" t="s">
        <v>304</v>
      </c>
      <c r="E538" s="67"/>
      <c r="F538" s="60"/>
      <c r="G538" s="60"/>
      <c r="H538" s="60"/>
      <c r="I538" s="60"/>
      <c r="J538" s="60"/>
      <c r="K538" s="60"/>
      <c r="L538" s="60"/>
      <c r="M538" s="60"/>
      <c r="N538" s="61"/>
      <c r="O538" s="61"/>
      <c r="P538" s="61"/>
      <c r="Q538" s="61"/>
      <c r="R538" s="61"/>
      <c r="S538" s="61"/>
      <c r="T538" s="90">
        <v>113467</v>
      </c>
      <c r="U538" s="90"/>
      <c r="V538" s="90"/>
      <c r="W538" s="90"/>
      <c r="X538" s="90"/>
      <c r="Y538" s="90"/>
      <c r="Z538" s="90">
        <v>112134</v>
      </c>
      <c r="AA538" s="90"/>
      <c r="AB538" s="90"/>
      <c r="AC538" s="90"/>
      <c r="AD538" s="90">
        <v>1333</v>
      </c>
      <c r="AE538" s="90"/>
      <c r="AF538" s="90"/>
      <c r="AG538" s="90"/>
      <c r="AH538" s="90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91"/>
      <c r="AU538" s="91"/>
      <c r="AV538" s="91"/>
      <c r="AW538" s="91"/>
      <c r="AX538" s="91"/>
      <c r="AY538" s="91"/>
      <c r="AZ538" s="91"/>
      <c r="BA538" s="91"/>
      <c r="BB538" s="91"/>
    </row>
    <row r="539" spans="1:54" ht="22.5" customHeight="1">
      <c r="A539" s="92"/>
      <c r="B539" s="92"/>
      <c r="C539" s="92"/>
      <c r="D539" s="69"/>
      <c r="E539" s="69"/>
      <c r="F539" s="67" t="s">
        <v>341</v>
      </c>
      <c r="G539" s="67"/>
      <c r="H539" s="67"/>
      <c r="I539" s="60"/>
      <c r="J539" s="60"/>
      <c r="K539" s="60"/>
      <c r="L539" s="60"/>
      <c r="M539" s="60"/>
      <c r="N539" s="61"/>
      <c r="O539" s="61"/>
      <c r="P539" s="61"/>
      <c r="Q539" s="61"/>
      <c r="R539" s="61"/>
      <c r="S539" s="61"/>
      <c r="T539" s="90">
        <v>38902</v>
      </c>
      <c r="U539" s="90"/>
      <c r="V539" s="90"/>
      <c r="W539" s="90"/>
      <c r="X539" s="90"/>
      <c r="Y539" s="90"/>
      <c r="Z539" s="90">
        <v>35606</v>
      </c>
      <c r="AA539" s="90"/>
      <c r="AB539" s="90"/>
      <c r="AC539" s="90"/>
      <c r="AD539" s="90">
        <v>3296</v>
      </c>
      <c r="AE539" s="90"/>
      <c r="AF539" s="90"/>
      <c r="AG539" s="90"/>
      <c r="AH539" s="90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91"/>
      <c r="AU539" s="91"/>
      <c r="AV539" s="91"/>
      <c r="AW539" s="91"/>
      <c r="AX539" s="91"/>
      <c r="AY539" s="91"/>
      <c r="AZ539" s="91"/>
      <c r="BA539" s="91"/>
      <c r="BB539" s="91"/>
    </row>
    <row r="540" spans="1:54" ht="22.5" customHeight="1">
      <c r="A540" s="92"/>
      <c r="B540" s="92"/>
      <c r="C540" s="92"/>
      <c r="D540" s="70"/>
      <c r="E540" s="70"/>
      <c r="F540" s="70"/>
      <c r="G540" s="70"/>
      <c r="H540" s="70"/>
      <c r="I540" s="67" t="s">
        <v>340</v>
      </c>
      <c r="J540" s="67"/>
      <c r="K540" s="67"/>
      <c r="L540" s="67"/>
      <c r="M540" s="67"/>
      <c r="N540" s="61"/>
      <c r="O540" s="61"/>
      <c r="P540" s="61"/>
      <c r="Q540" s="61"/>
      <c r="R540" s="61"/>
      <c r="S540" s="61"/>
      <c r="T540" s="90">
        <v>38902</v>
      </c>
      <c r="U540" s="90"/>
      <c r="V540" s="90"/>
      <c r="W540" s="90"/>
      <c r="X540" s="90"/>
      <c r="Y540" s="90"/>
      <c r="Z540" s="90">
        <v>35606</v>
      </c>
      <c r="AA540" s="90"/>
      <c r="AB540" s="90"/>
      <c r="AC540" s="90"/>
      <c r="AD540" s="90">
        <v>3296</v>
      </c>
      <c r="AE540" s="90"/>
      <c r="AF540" s="90"/>
      <c r="AG540" s="90"/>
      <c r="AH540" s="90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91"/>
      <c r="AU540" s="91"/>
      <c r="AV540" s="91"/>
      <c r="AW540" s="91"/>
      <c r="AX540" s="91"/>
      <c r="AY540" s="91"/>
      <c r="AZ540" s="91"/>
      <c r="BA540" s="91"/>
      <c r="BB540" s="91"/>
    </row>
    <row r="541" spans="1:54" ht="22.5" customHeight="1">
      <c r="A541" s="92"/>
      <c r="B541" s="92"/>
      <c r="C541" s="92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1" t="s">
        <v>189</v>
      </c>
      <c r="O541" s="71"/>
      <c r="P541" s="71"/>
      <c r="Q541" s="71"/>
      <c r="R541" s="71"/>
      <c r="S541" s="71"/>
      <c r="T541" s="90">
        <v>27998</v>
      </c>
      <c r="U541" s="90"/>
      <c r="V541" s="90"/>
      <c r="W541" s="90"/>
      <c r="X541" s="90"/>
      <c r="Y541" s="90"/>
      <c r="Z541" s="90">
        <v>25348</v>
      </c>
      <c r="AA541" s="90"/>
      <c r="AB541" s="90"/>
      <c r="AC541" s="90"/>
      <c r="AD541" s="90">
        <v>2650</v>
      </c>
      <c r="AE541" s="90"/>
      <c r="AF541" s="90"/>
      <c r="AG541" s="90"/>
      <c r="AH541" s="90"/>
      <c r="AI541" s="71" t="s">
        <v>256</v>
      </c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93">
        <v>2173000</v>
      </c>
      <c r="AU541" s="93"/>
      <c r="AV541" s="93"/>
      <c r="AW541" s="93"/>
      <c r="AX541" s="93"/>
      <c r="AY541" s="93"/>
      <c r="AZ541" s="93"/>
      <c r="BA541" s="93"/>
      <c r="BB541" s="93"/>
    </row>
    <row r="542" spans="1:54" ht="22.5" customHeight="1">
      <c r="A542" s="92"/>
      <c r="B542" s="92"/>
      <c r="C542" s="92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3"/>
      <c r="O542" s="73"/>
      <c r="P542" s="73"/>
      <c r="Q542" s="73"/>
      <c r="R542" s="73"/>
      <c r="S542" s="73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71" t="s">
        <v>551</v>
      </c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93">
        <v>477000</v>
      </c>
      <c r="AU542" s="93"/>
      <c r="AV542" s="93"/>
      <c r="AW542" s="93"/>
      <c r="AX542" s="93"/>
      <c r="AY542" s="93"/>
      <c r="AZ542" s="93"/>
      <c r="BA542" s="93"/>
      <c r="BB542" s="93"/>
    </row>
    <row r="543" spans="1:54" ht="22.5" customHeight="1">
      <c r="A543" s="92"/>
      <c r="B543" s="92"/>
      <c r="C543" s="92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1" t="s">
        <v>184</v>
      </c>
      <c r="O543" s="71"/>
      <c r="P543" s="71"/>
      <c r="Q543" s="71"/>
      <c r="R543" s="71"/>
      <c r="S543" s="71"/>
      <c r="T543" s="90">
        <v>10904</v>
      </c>
      <c r="U543" s="90"/>
      <c r="V543" s="90"/>
      <c r="W543" s="90"/>
      <c r="X543" s="90"/>
      <c r="Y543" s="90"/>
      <c r="Z543" s="90">
        <v>10258</v>
      </c>
      <c r="AA543" s="90"/>
      <c r="AB543" s="90"/>
      <c r="AC543" s="90"/>
      <c r="AD543" s="90">
        <v>646</v>
      </c>
      <c r="AE543" s="90"/>
      <c r="AF543" s="90"/>
      <c r="AG543" s="90"/>
      <c r="AH543" s="90"/>
      <c r="AI543" s="71" t="s">
        <v>258</v>
      </c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93">
        <v>276000</v>
      </c>
      <c r="AU543" s="93"/>
      <c r="AV543" s="93"/>
      <c r="AW543" s="93"/>
      <c r="AX543" s="93"/>
      <c r="AY543" s="93"/>
      <c r="AZ543" s="93"/>
      <c r="BA543" s="93"/>
      <c r="BB543" s="93"/>
    </row>
    <row r="544" spans="1:54" ht="22.5" customHeight="1">
      <c r="A544" s="92"/>
      <c r="B544" s="92"/>
      <c r="C544" s="92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3"/>
      <c r="O544" s="73"/>
      <c r="P544" s="73"/>
      <c r="Q544" s="73"/>
      <c r="R544" s="73"/>
      <c r="S544" s="73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71" t="s">
        <v>260</v>
      </c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93">
        <v>370000</v>
      </c>
      <c r="AU544" s="93"/>
      <c r="AV544" s="93"/>
      <c r="AW544" s="93"/>
      <c r="AX544" s="93"/>
      <c r="AY544" s="93"/>
      <c r="AZ544" s="93"/>
      <c r="BA544" s="93"/>
      <c r="BB544" s="93"/>
    </row>
    <row r="545" spans="1:54" ht="22.5" customHeight="1">
      <c r="A545" s="92"/>
      <c r="B545" s="92"/>
      <c r="C545" s="92"/>
      <c r="D545" s="69"/>
      <c r="E545" s="69"/>
      <c r="F545" s="67" t="s">
        <v>590</v>
      </c>
      <c r="G545" s="67"/>
      <c r="H545" s="67"/>
      <c r="I545" s="60"/>
      <c r="J545" s="60"/>
      <c r="K545" s="60"/>
      <c r="L545" s="60"/>
      <c r="M545" s="60"/>
      <c r="N545" s="61"/>
      <c r="O545" s="61"/>
      <c r="P545" s="61"/>
      <c r="Q545" s="61"/>
      <c r="R545" s="61"/>
      <c r="S545" s="61"/>
      <c r="T545" s="90">
        <v>74565</v>
      </c>
      <c r="U545" s="90"/>
      <c r="V545" s="90"/>
      <c r="W545" s="90"/>
      <c r="X545" s="90"/>
      <c r="Y545" s="90"/>
      <c r="Z545" s="90">
        <v>76528</v>
      </c>
      <c r="AA545" s="90"/>
      <c r="AB545" s="90"/>
      <c r="AC545" s="90"/>
      <c r="AD545" s="90">
        <v>-1963</v>
      </c>
      <c r="AE545" s="90"/>
      <c r="AF545" s="90"/>
      <c r="AG545" s="90"/>
      <c r="AH545" s="90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91"/>
      <c r="AU545" s="91"/>
      <c r="AV545" s="91"/>
      <c r="AW545" s="91"/>
      <c r="AX545" s="91"/>
      <c r="AY545" s="91"/>
      <c r="AZ545" s="91"/>
      <c r="BA545" s="91"/>
      <c r="BB545" s="91"/>
    </row>
    <row r="546" spans="1:54" ht="22.5" customHeight="1">
      <c r="A546" s="92"/>
      <c r="B546" s="92"/>
      <c r="C546" s="92"/>
      <c r="D546" s="70"/>
      <c r="E546" s="70"/>
      <c r="F546" s="70"/>
      <c r="G546" s="70"/>
      <c r="H546" s="70"/>
      <c r="I546" s="67" t="s">
        <v>588</v>
      </c>
      <c r="J546" s="67"/>
      <c r="K546" s="67"/>
      <c r="L546" s="67"/>
      <c r="M546" s="67"/>
      <c r="N546" s="61"/>
      <c r="O546" s="61"/>
      <c r="P546" s="61"/>
      <c r="Q546" s="61"/>
      <c r="R546" s="61"/>
      <c r="S546" s="61"/>
      <c r="T546" s="90">
        <v>8085</v>
      </c>
      <c r="U546" s="90"/>
      <c r="V546" s="90"/>
      <c r="W546" s="90"/>
      <c r="X546" s="90"/>
      <c r="Y546" s="90"/>
      <c r="Z546" s="90">
        <v>11248</v>
      </c>
      <c r="AA546" s="90"/>
      <c r="AB546" s="90"/>
      <c r="AC546" s="90"/>
      <c r="AD546" s="90">
        <v>-3163</v>
      </c>
      <c r="AE546" s="90"/>
      <c r="AF546" s="90"/>
      <c r="AG546" s="90"/>
      <c r="AH546" s="90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91"/>
      <c r="AU546" s="91"/>
      <c r="AV546" s="91"/>
      <c r="AW546" s="91"/>
      <c r="AX546" s="91"/>
      <c r="AY546" s="91"/>
      <c r="AZ546" s="91"/>
      <c r="BA546" s="91"/>
      <c r="BB546" s="91"/>
    </row>
    <row r="547" spans="1:54" ht="22.5" customHeight="1">
      <c r="A547" s="92"/>
      <c r="B547" s="92"/>
      <c r="C547" s="92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1" t="s">
        <v>166</v>
      </c>
      <c r="O547" s="71"/>
      <c r="P547" s="71"/>
      <c r="Q547" s="71"/>
      <c r="R547" s="71"/>
      <c r="S547" s="71"/>
      <c r="T547" s="90">
        <v>8085</v>
      </c>
      <c r="U547" s="90"/>
      <c r="V547" s="90"/>
      <c r="W547" s="90"/>
      <c r="X547" s="90"/>
      <c r="Y547" s="90"/>
      <c r="Z547" s="90">
        <v>11248</v>
      </c>
      <c r="AA547" s="90"/>
      <c r="AB547" s="90"/>
      <c r="AC547" s="90"/>
      <c r="AD547" s="90">
        <v>-3163</v>
      </c>
      <c r="AE547" s="90"/>
      <c r="AF547" s="90"/>
      <c r="AG547" s="90"/>
      <c r="AH547" s="90"/>
      <c r="AI547" s="71" t="s">
        <v>243</v>
      </c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93">
        <v>1489000</v>
      </c>
      <c r="AU547" s="93"/>
      <c r="AV547" s="93"/>
      <c r="AW547" s="93"/>
      <c r="AX547" s="93"/>
      <c r="AY547" s="93"/>
      <c r="AZ547" s="93"/>
      <c r="BA547" s="93"/>
      <c r="BB547" s="93"/>
    </row>
    <row r="548" spans="1:54" ht="22.5" customHeight="1">
      <c r="A548" s="92"/>
      <c r="B548" s="92"/>
      <c r="C548" s="92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3"/>
      <c r="O548" s="73"/>
      <c r="P548" s="73"/>
      <c r="Q548" s="73"/>
      <c r="R548" s="73"/>
      <c r="S548" s="73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71" t="s">
        <v>236</v>
      </c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93">
        <v>-4652000</v>
      </c>
      <c r="AU548" s="93"/>
      <c r="AV548" s="93"/>
      <c r="AW548" s="93"/>
      <c r="AX548" s="93"/>
      <c r="AY548" s="93"/>
      <c r="AZ548" s="93"/>
      <c r="BA548" s="93"/>
      <c r="BB548" s="93"/>
    </row>
    <row r="549" spans="1:54" ht="22.5" customHeight="1">
      <c r="A549" s="92"/>
      <c r="B549" s="92"/>
      <c r="C549" s="92"/>
      <c r="D549" s="70"/>
      <c r="E549" s="70"/>
      <c r="F549" s="70"/>
      <c r="G549" s="70"/>
      <c r="H549" s="70"/>
      <c r="I549" s="67" t="s">
        <v>589</v>
      </c>
      <c r="J549" s="67"/>
      <c r="K549" s="67"/>
      <c r="L549" s="67"/>
      <c r="M549" s="67"/>
      <c r="N549" s="61"/>
      <c r="O549" s="61"/>
      <c r="P549" s="61"/>
      <c r="Q549" s="61"/>
      <c r="R549" s="61"/>
      <c r="S549" s="61"/>
      <c r="T549" s="90">
        <v>55649</v>
      </c>
      <c r="U549" s="90"/>
      <c r="V549" s="90"/>
      <c r="W549" s="90"/>
      <c r="X549" s="90"/>
      <c r="Y549" s="90"/>
      <c r="Z549" s="90">
        <v>54449</v>
      </c>
      <c r="AA549" s="90"/>
      <c r="AB549" s="90"/>
      <c r="AC549" s="90"/>
      <c r="AD549" s="90">
        <v>1200</v>
      </c>
      <c r="AE549" s="90"/>
      <c r="AF549" s="90"/>
      <c r="AG549" s="90"/>
      <c r="AH549" s="90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91"/>
      <c r="AU549" s="91"/>
      <c r="AV549" s="91"/>
      <c r="AW549" s="91"/>
      <c r="AX549" s="91"/>
      <c r="AY549" s="91"/>
      <c r="AZ549" s="91"/>
      <c r="BA549" s="91"/>
      <c r="BB549" s="91"/>
    </row>
    <row r="550" spans="1:54" ht="22.5" customHeight="1">
      <c r="A550" s="92"/>
      <c r="B550" s="92"/>
      <c r="C550" s="92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1" t="s">
        <v>330</v>
      </c>
      <c r="O550" s="71"/>
      <c r="P550" s="71"/>
      <c r="Q550" s="71"/>
      <c r="R550" s="71"/>
      <c r="S550" s="71"/>
      <c r="T550" s="90">
        <v>36880</v>
      </c>
      <c r="U550" s="90"/>
      <c r="V550" s="90"/>
      <c r="W550" s="90"/>
      <c r="X550" s="90"/>
      <c r="Y550" s="90"/>
      <c r="Z550" s="90">
        <v>35680</v>
      </c>
      <c r="AA550" s="90"/>
      <c r="AB550" s="90"/>
      <c r="AC550" s="90"/>
      <c r="AD550" s="90">
        <v>1200</v>
      </c>
      <c r="AE550" s="90"/>
      <c r="AF550" s="90"/>
      <c r="AG550" s="90"/>
      <c r="AH550" s="90"/>
      <c r="AI550" s="71" t="s">
        <v>245</v>
      </c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93">
        <v>1000000</v>
      </c>
      <c r="AU550" s="93"/>
      <c r="AV550" s="93"/>
      <c r="AW550" s="93"/>
      <c r="AX550" s="93"/>
      <c r="AY550" s="93"/>
      <c r="AZ550" s="93"/>
      <c r="BA550" s="93"/>
      <c r="BB550" s="93"/>
    </row>
    <row r="551" spans="1:54" ht="22.5" customHeight="1">
      <c r="A551" s="92"/>
      <c r="B551" s="92"/>
      <c r="C551" s="92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3"/>
      <c r="O551" s="73"/>
      <c r="P551" s="73"/>
      <c r="Q551" s="73"/>
      <c r="R551" s="73"/>
      <c r="S551" s="73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71" t="s">
        <v>566</v>
      </c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93">
        <v>200000</v>
      </c>
      <c r="AU551" s="93"/>
      <c r="AV551" s="93"/>
      <c r="AW551" s="93"/>
      <c r="AX551" s="93"/>
      <c r="AY551" s="93"/>
      <c r="AZ551" s="93"/>
      <c r="BA551" s="93"/>
      <c r="BB551" s="93"/>
    </row>
    <row r="552" spans="1:54" ht="22.5" customHeight="1">
      <c r="A552" s="92"/>
      <c r="B552" s="92"/>
      <c r="C552" s="92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1" t="s">
        <v>192</v>
      </c>
      <c r="O552" s="71"/>
      <c r="P552" s="71"/>
      <c r="Q552" s="71"/>
      <c r="R552" s="71"/>
      <c r="S552" s="71"/>
      <c r="T552" s="90">
        <v>0</v>
      </c>
      <c r="U552" s="90"/>
      <c r="V552" s="90"/>
      <c r="W552" s="90"/>
      <c r="X552" s="90"/>
      <c r="Y552" s="90"/>
      <c r="Z552" s="90">
        <v>0</v>
      </c>
      <c r="AA552" s="90"/>
      <c r="AB552" s="90"/>
      <c r="AC552" s="90"/>
      <c r="AD552" s="90">
        <v>0</v>
      </c>
      <c r="AE552" s="90"/>
      <c r="AF552" s="90"/>
      <c r="AG552" s="90"/>
      <c r="AH552" s="90"/>
      <c r="AI552" s="71" t="s">
        <v>72</v>
      </c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91"/>
      <c r="AU552" s="91"/>
      <c r="AV552" s="91"/>
      <c r="AW552" s="91"/>
      <c r="AX552" s="91"/>
      <c r="AY552" s="91"/>
      <c r="AZ552" s="91"/>
      <c r="BA552" s="91"/>
      <c r="BB552" s="91"/>
    </row>
    <row r="553" spans="1:54" ht="22.5" customHeight="1">
      <c r="A553" s="92"/>
      <c r="B553" s="92"/>
      <c r="C553" s="92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1" t="s">
        <v>220</v>
      </c>
      <c r="O553" s="71"/>
      <c r="P553" s="71"/>
      <c r="Q553" s="71"/>
      <c r="R553" s="71"/>
      <c r="S553" s="71"/>
      <c r="T553" s="90">
        <v>14249</v>
      </c>
      <c r="U553" s="90"/>
      <c r="V553" s="90"/>
      <c r="W553" s="90"/>
      <c r="X553" s="90"/>
      <c r="Y553" s="90"/>
      <c r="Z553" s="90">
        <v>14249</v>
      </c>
      <c r="AA553" s="90"/>
      <c r="AB553" s="90"/>
      <c r="AC553" s="90"/>
      <c r="AD553" s="90">
        <v>0</v>
      </c>
      <c r="AE553" s="90"/>
      <c r="AF553" s="90"/>
      <c r="AG553" s="90"/>
      <c r="AH553" s="90"/>
      <c r="AI553" s="71" t="s">
        <v>72</v>
      </c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91"/>
      <c r="AU553" s="91"/>
      <c r="AV553" s="91"/>
      <c r="AW553" s="91"/>
      <c r="AX553" s="91"/>
      <c r="AY553" s="91"/>
      <c r="AZ553" s="91"/>
      <c r="BA553" s="91"/>
      <c r="BB553" s="91"/>
    </row>
    <row r="554" spans="1:54" ht="22.5" customHeight="1">
      <c r="A554" s="92"/>
      <c r="B554" s="92"/>
      <c r="C554" s="92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1" t="s">
        <v>349</v>
      </c>
      <c r="O554" s="71"/>
      <c r="P554" s="71"/>
      <c r="Q554" s="71"/>
      <c r="R554" s="71"/>
      <c r="S554" s="71"/>
      <c r="T554" s="90">
        <v>4520</v>
      </c>
      <c r="U554" s="90"/>
      <c r="V554" s="90"/>
      <c r="W554" s="90"/>
      <c r="X554" s="90"/>
      <c r="Y554" s="90"/>
      <c r="Z554" s="90">
        <v>4520</v>
      </c>
      <c r="AA554" s="90"/>
      <c r="AB554" s="90"/>
      <c r="AC554" s="90"/>
      <c r="AD554" s="90">
        <v>0</v>
      </c>
      <c r="AE554" s="90"/>
      <c r="AF554" s="90"/>
      <c r="AG554" s="90"/>
      <c r="AH554" s="90"/>
      <c r="AI554" s="71" t="s">
        <v>72</v>
      </c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91"/>
      <c r="AU554" s="91"/>
      <c r="AV554" s="91"/>
      <c r="AW554" s="91"/>
      <c r="AX554" s="91"/>
      <c r="AY554" s="91"/>
      <c r="AZ554" s="91"/>
      <c r="BA554" s="91"/>
      <c r="BB554" s="91"/>
    </row>
    <row r="555" spans="1:54" ht="22.5" customHeight="1">
      <c r="A555" s="92"/>
      <c r="B555" s="92"/>
      <c r="C555" s="92"/>
      <c r="D555" s="70"/>
      <c r="E555" s="70"/>
      <c r="F555" s="70"/>
      <c r="G555" s="70"/>
      <c r="H555" s="70"/>
      <c r="I555" s="67" t="s">
        <v>393</v>
      </c>
      <c r="J555" s="67"/>
      <c r="K555" s="67"/>
      <c r="L555" s="67"/>
      <c r="M555" s="67"/>
      <c r="N555" s="61"/>
      <c r="O555" s="61"/>
      <c r="P555" s="61"/>
      <c r="Q555" s="61"/>
      <c r="R555" s="61"/>
      <c r="S555" s="61"/>
      <c r="T555" s="90">
        <v>5556</v>
      </c>
      <c r="U555" s="90"/>
      <c r="V555" s="90"/>
      <c r="W555" s="90"/>
      <c r="X555" s="90"/>
      <c r="Y555" s="90"/>
      <c r="Z555" s="90">
        <v>5556</v>
      </c>
      <c r="AA555" s="90"/>
      <c r="AB555" s="90"/>
      <c r="AC555" s="90"/>
      <c r="AD555" s="90">
        <v>0</v>
      </c>
      <c r="AE555" s="90"/>
      <c r="AF555" s="90"/>
      <c r="AG555" s="90"/>
      <c r="AH555" s="90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91"/>
      <c r="AU555" s="91"/>
      <c r="AV555" s="91"/>
      <c r="AW555" s="91"/>
      <c r="AX555" s="91"/>
      <c r="AY555" s="91"/>
      <c r="AZ555" s="91"/>
      <c r="BA555" s="91"/>
      <c r="BB555" s="91"/>
    </row>
    <row r="556" spans="1:54" ht="22.5" customHeight="1">
      <c r="A556" s="92"/>
      <c r="B556" s="92"/>
      <c r="C556" s="92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1" t="s">
        <v>189</v>
      </c>
      <c r="O556" s="71"/>
      <c r="P556" s="71"/>
      <c r="Q556" s="71"/>
      <c r="R556" s="71"/>
      <c r="S556" s="71"/>
      <c r="T556" s="90">
        <v>5556</v>
      </c>
      <c r="U556" s="90"/>
      <c r="V556" s="90"/>
      <c r="W556" s="90"/>
      <c r="X556" s="90"/>
      <c r="Y556" s="90"/>
      <c r="Z556" s="90">
        <v>5556</v>
      </c>
      <c r="AA556" s="90"/>
      <c r="AB556" s="90"/>
      <c r="AC556" s="90"/>
      <c r="AD556" s="90">
        <v>0</v>
      </c>
      <c r="AE556" s="90"/>
      <c r="AF556" s="90"/>
      <c r="AG556" s="90"/>
      <c r="AH556" s="90"/>
      <c r="AI556" s="71" t="s">
        <v>72</v>
      </c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91"/>
      <c r="AU556" s="91"/>
      <c r="AV556" s="91"/>
      <c r="AW556" s="91"/>
      <c r="AX556" s="91"/>
      <c r="AY556" s="91"/>
      <c r="AZ556" s="91"/>
      <c r="BA556" s="91"/>
      <c r="BB556" s="91"/>
    </row>
    <row r="557" spans="1:54" ht="22.5" customHeight="1">
      <c r="A557" s="92"/>
      <c r="B557" s="92"/>
      <c r="C557" s="92"/>
      <c r="D557" s="70"/>
      <c r="E557" s="70"/>
      <c r="F557" s="70"/>
      <c r="G557" s="70"/>
      <c r="H557" s="70"/>
      <c r="I557" s="67" t="s">
        <v>353</v>
      </c>
      <c r="J557" s="67"/>
      <c r="K557" s="67"/>
      <c r="L557" s="67"/>
      <c r="M557" s="67"/>
      <c r="N557" s="61"/>
      <c r="O557" s="61"/>
      <c r="P557" s="61"/>
      <c r="Q557" s="61"/>
      <c r="R557" s="61"/>
      <c r="S557" s="61"/>
      <c r="T557" s="90">
        <v>1000</v>
      </c>
      <c r="U557" s="90"/>
      <c r="V557" s="90"/>
      <c r="W557" s="90"/>
      <c r="X557" s="90"/>
      <c r="Y557" s="90"/>
      <c r="Z557" s="90">
        <v>1000</v>
      </c>
      <c r="AA557" s="90"/>
      <c r="AB557" s="90"/>
      <c r="AC557" s="90"/>
      <c r="AD557" s="90">
        <v>0</v>
      </c>
      <c r="AE557" s="90"/>
      <c r="AF557" s="90"/>
      <c r="AG557" s="90"/>
      <c r="AH557" s="90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91"/>
      <c r="AU557" s="91"/>
      <c r="AV557" s="91"/>
      <c r="AW557" s="91"/>
      <c r="AX557" s="91"/>
      <c r="AY557" s="91"/>
      <c r="AZ557" s="91"/>
      <c r="BA557" s="91"/>
      <c r="BB557" s="91"/>
    </row>
    <row r="558" spans="1:54" ht="22.5" customHeight="1">
      <c r="A558" s="92"/>
      <c r="B558" s="92"/>
      <c r="C558" s="92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1" t="s">
        <v>189</v>
      </c>
      <c r="O558" s="71"/>
      <c r="P558" s="71"/>
      <c r="Q558" s="71"/>
      <c r="R558" s="71"/>
      <c r="S558" s="71"/>
      <c r="T558" s="90">
        <v>1000</v>
      </c>
      <c r="U558" s="90"/>
      <c r="V558" s="90"/>
      <c r="W558" s="90"/>
      <c r="X558" s="90"/>
      <c r="Y558" s="90"/>
      <c r="Z558" s="90">
        <v>1000</v>
      </c>
      <c r="AA558" s="90"/>
      <c r="AB558" s="90"/>
      <c r="AC558" s="90"/>
      <c r="AD558" s="90">
        <v>0</v>
      </c>
      <c r="AE558" s="90"/>
      <c r="AF558" s="90"/>
      <c r="AG558" s="90"/>
      <c r="AH558" s="90"/>
      <c r="AI558" s="71" t="s">
        <v>72</v>
      </c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91"/>
      <c r="AU558" s="91"/>
      <c r="AV558" s="91"/>
      <c r="AW558" s="91"/>
      <c r="AX558" s="91"/>
      <c r="AY558" s="91"/>
      <c r="AZ558" s="91"/>
      <c r="BA558" s="91"/>
      <c r="BB558" s="91"/>
    </row>
    <row r="559" spans="1:54" ht="22.5" customHeight="1">
      <c r="A559" s="92"/>
      <c r="B559" s="92"/>
      <c r="C559" s="92"/>
      <c r="D559" s="70"/>
      <c r="E559" s="70"/>
      <c r="F559" s="70"/>
      <c r="G559" s="70"/>
      <c r="H559" s="70"/>
      <c r="I559" s="67" t="s">
        <v>37</v>
      </c>
      <c r="J559" s="67"/>
      <c r="K559" s="67"/>
      <c r="L559" s="67"/>
      <c r="M559" s="67"/>
      <c r="N559" s="61"/>
      <c r="O559" s="61"/>
      <c r="P559" s="61"/>
      <c r="Q559" s="61"/>
      <c r="R559" s="61"/>
      <c r="S559" s="61"/>
      <c r="T559" s="90">
        <v>4275</v>
      </c>
      <c r="U559" s="90"/>
      <c r="V559" s="90"/>
      <c r="W559" s="90"/>
      <c r="X559" s="90"/>
      <c r="Y559" s="90"/>
      <c r="Z559" s="90">
        <v>4275</v>
      </c>
      <c r="AA559" s="90"/>
      <c r="AB559" s="90"/>
      <c r="AC559" s="90"/>
      <c r="AD559" s="90">
        <v>0</v>
      </c>
      <c r="AE559" s="90"/>
      <c r="AF559" s="90"/>
      <c r="AG559" s="90"/>
      <c r="AH559" s="90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91"/>
      <c r="AU559" s="91"/>
      <c r="AV559" s="91"/>
      <c r="AW559" s="91"/>
      <c r="AX559" s="91"/>
      <c r="AY559" s="91"/>
      <c r="AZ559" s="91"/>
      <c r="BA559" s="91"/>
      <c r="BB559" s="91"/>
    </row>
    <row r="560" spans="1:54" ht="22.5" customHeight="1">
      <c r="A560" s="92"/>
      <c r="B560" s="92"/>
      <c r="C560" s="92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1" t="s">
        <v>163</v>
      </c>
      <c r="O560" s="71"/>
      <c r="P560" s="71"/>
      <c r="Q560" s="71"/>
      <c r="R560" s="71"/>
      <c r="S560" s="71"/>
      <c r="T560" s="90">
        <v>4275</v>
      </c>
      <c r="U560" s="90"/>
      <c r="V560" s="90"/>
      <c r="W560" s="90"/>
      <c r="X560" s="90"/>
      <c r="Y560" s="90"/>
      <c r="Z560" s="90">
        <v>4275</v>
      </c>
      <c r="AA560" s="90"/>
      <c r="AB560" s="90"/>
      <c r="AC560" s="90"/>
      <c r="AD560" s="90">
        <v>0</v>
      </c>
      <c r="AE560" s="90"/>
      <c r="AF560" s="90"/>
      <c r="AG560" s="90"/>
      <c r="AH560" s="90"/>
      <c r="AI560" s="71" t="s">
        <v>72</v>
      </c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91"/>
      <c r="AU560" s="91"/>
      <c r="AV560" s="91"/>
      <c r="AW560" s="91"/>
      <c r="AX560" s="91"/>
      <c r="AY560" s="91"/>
      <c r="AZ560" s="91"/>
      <c r="BA560" s="91"/>
      <c r="BB560" s="91"/>
    </row>
    <row r="561" spans="1:54" ht="22.5" customHeight="1">
      <c r="A561" s="69"/>
      <c r="B561" s="69"/>
      <c r="C561" s="69"/>
      <c r="D561" s="67" t="s">
        <v>205</v>
      </c>
      <c r="E561" s="67"/>
      <c r="F561" s="60"/>
      <c r="G561" s="60"/>
      <c r="H561" s="60"/>
      <c r="I561" s="60"/>
      <c r="J561" s="60"/>
      <c r="K561" s="60"/>
      <c r="L561" s="60"/>
      <c r="M561" s="60"/>
      <c r="N561" s="61"/>
      <c r="O561" s="61"/>
      <c r="P561" s="61"/>
      <c r="Q561" s="61"/>
      <c r="R561" s="61"/>
      <c r="S561" s="61"/>
      <c r="T561" s="90">
        <v>44991</v>
      </c>
      <c r="U561" s="90"/>
      <c r="V561" s="90"/>
      <c r="W561" s="90"/>
      <c r="X561" s="90"/>
      <c r="Y561" s="90"/>
      <c r="Z561" s="90">
        <v>39820</v>
      </c>
      <c r="AA561" s="90"/>
      <c r="AB561" s="90"/>
      <c r="AC561" s="90"/>
      <c r="AD561" s="90">
        <v>5171</v>
      </c>
      <c r="AE561" s="90"/>
      <c r="AF561" s="90"/>
      <c r="AG561" s="90"/>
      <c r="AH561" s="90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91"/>
      <c r="AU561" s="91"/>
      <c r="AV561" s="91"/>
      <c r="AW561" s="91"/>
      <c r="AX561" s="91"/>
      <c r="AY561" s="91"/>
      <c r="AZ561" s="91"/>
      <c r="BA561" s="91"/>
      <c r="BB561" s="91"/>
    </row>
    <row r="562" ht="1.5" customHeight="1"/>
    <row r="563" ht="24.75" customHeight="1"/>
    <row r="564" ht="1.5" customHeight="1"/>
    <row r="565" ht="5.25" customHeight="1"/>
    <row r="566" spans="1:54" ht="16.5" customHeight="1">
      <c r="A566" s="28" t="s">
        <v>61</v>
      </c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9"/>
      <c r="AU566" s="29"/>
      <c r="AV566" s="29"/>
      <c r="AW566" s="29"/>
      <c r="AX566" s="29"/>
      <c r="AY566" s="29"/>
      <c r="AZ566" s="29"/>
      <c r="BA566" s="29"/>
      <c r="BB566" s="29"/>
    </row>
    <row r="567" ht="50.25" customHeight="1"/>
    <row r="568" spans="1:54" ht="31.5" customHeight="1">
      <c r="A568" s="35" t="s">
        <v>368</v>
      </c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</row>
    <row r="569" ht="10.5" customHeight="1"/>
    <row r="570" spans="1:54" ht="16.5" customHeight="1">
      <c r="A570" s="29" t="s">
        <v>148</v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 t="s">
        <v>124</v>
      </c>
      <c r="O570" s="29"/>
      <c r="P570" s="29"/>
      <c r="Q570" s="29"/>
      <c r="R570" s="29"/>
      <c r="S570" s="29"/>
      <c r="T570" s="28" t="s">
        <v>605</v>
      </c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</row>
    <row r="571" spans="1:54" ht="22.5" customHeight="1">
      <c r="A571" s="55" t="s">
        <v>58</v>
      </c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6" t="s">
        <v>133</v>
      </c>
      <c r="U571" s="56"/>
      <c r="V571" s="56"/>
      <c r="W571" s="56"/>
      <c r="X571" s="56"/>
      <c r="Y571" s="56"/>
      <c r="Z571" s="56" t="s">
        <v>153</v>
      </c>
      <c r="AA571" s="56"/>
      <c r="AB571" s="56"/>
      <c r="AC571" s="56"/>
      <c r="AD571" s="56" t="s">
        <v>186</v>
      </c>
      <c r="AE571" s="56"/>
      <c r="AF571" s="56"/>
      <c r="AG571" s="56"/>
      <c r="AH571" s="56"/>
      <c r="AI571" s="55" t="s">
        <v>126</v>
      </c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</row>
    <row r="572" spans="1:54" ht="22.5" customHeight="1">
      <c r="A572" s="89" t="s">
        <v>67</v>
      </c>
      <c r="B572" s="89"/>
      <c r="C572" s="89"/>
      <c r="D572" s="89" t="s">
        <v>57</v>
      </c>
      <c r="E572" s="89"/>
      <c r="F572" s="89" t="s">
        <v>47</v>
      </c>
      <c r="G572" s="89"/>
      <c r="H572" s="89"/>
      <c r="I572" s="89" t="s">
        <v>172</v>
      </c>
      <c r="J572" s="89"/>
      <c r="K572" s="89"/>
      <c r="L572" s="89"/>
      <c r="M572" s="89"/>
      <c r="N572" s="89" t="s">
        <v>181</v>
      </c>
      <c r="O572" s="89"/>
      <c r="P572" s="89"/>
      <c r="Q572" s="89"/>
      <c r="R572" s="89"/>
      <c r="S572" s="89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</row>
    <row r="573" spans="1:54" ht="22.5" customHeight="1">
      <c r="A573" s="92"/>
      <c r="B573" s="92"/>
      <c r="C573" s="92"/>
      <c r="D573" s="69"/>
      <c r="E573" s="69"/>
      <c r="F573" s="67" t="s">
        <v>584</v>
      </c>
      <c r="G573" s="67"/>
      <c r="H573" s="67"/>
      <c r="I573" s="60"/>
      <c r="J573" s="60"/>
      <c r="K573" s="60"/>
      <c r="L573" s="60"/>
      <c r="M573" s="60"/>
      <c r="N573" s="61"/>
      <c r="O573" s="61"/>
      <c r="P573" s="61"/>
      <c r="Q573" s="61"/>
      <c r="R573" s="61"/>
      <c r="S573" s="61"/>
      <c r="T573" s="90">
        <v>44991</v>
      </c>
      <c r="U573" s="90"/>
      <c r="V573" s="90"/>
      <c r="W573" s="90"/>
      <c r="X573" s="90"/>
      <c r="Y573" s="90"/>
      <c r="Z573" s="90">
        <v>39820</v>
      </c>
      <c r="AA573" s="90"/>
      <c r="AB573" s="90"/>
      <c r="AC573" s="90"/>
      <c r="AD573" s="90">
        <v>5171</v>
      </c>
      <c r="AE573" s="90"/>
      <c r="AF573" s="90"/>
      <c r="AG573" s="90"/>
      <c r="AH573" s="90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91"/>
      <c r="AU573" s="91"/>
      <c r="AV573" s="91"/>
      <c r="AW573" s="91"/>
      <c r="AX573" s="91"/>
      <c r="AY573" s="91"/>
      <c r="AZ573" s="91"/>
      <c r="BA573" s="91"/>
      <c r="BB573" s="91"/>
    </row>
    <row r="574" spans="1:54" ht="22.5" customHeight="1">
      <c r="A574" s="92"/>
      <c r="B574" s="92"/>
      <c r="C574" s="92"/>
      <c r="D574" s="70"/>
      <c r="E574" s="70"/>
      <c r="F574" s="70"/>
      <c r="G574" s="70"/>
      <c r="H574" s="70"/>
      <c r="I574" s="67" t="s">
        <v>202</v>
      </c>
      <c r="J574" s="67"/>
      <c r="K574" s="67"/>
      <c r="L574" s="67"/>
      <c r="M574" s="67"/>
      <c r="N574" s="61"/>
      <c r="O574" s="61"/>
      <c r="P574" s="61"/>
      <c r="Q574" s="61"/>
      <c r="R574" s="61"/>
      <c r="S574" s="61"/>
      <c r="T574" s="90">
        <v>3500</v>
      </c>
      <c r="U574" s="90"/>
      <c r="V574" s="90"/>
      <c r="W574" s="90"/>
      <c r="X574" s="90"/>
      <c r="Y574" s="90"/>
      <c r="Z574" s="90">
        <v>3500</v>
      </c>
      <c r="AA574" s="90"/>
      <c r="AB574" s="90"/>
      <c r="AC574" s="90"/>
      <c r="AD574" s="90">
        <v>0</v>
      </c>
      <c r="AE574" s="90"/>
      <c r="AF574" s="90"/>
      <c r="AG574" s="90"/>
      <c r="AH574" s="90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91"/>
      <c r="AU574" s="91"/>
      <c r="AV574" s="91"/>
      <c r="AW574" s="91"/>
      <c r="AX574" s="91"/>
      <c r="AY574" s="91"/>
      <c r="AZ574" s="91"/>
      <c r="BA574" s="91"/>
      <c r="BB574" s="91"/>
    </row>
    <row r="575" spans="1:54" ht="22.5" customHeight="1">
      <c r="A575" s="92"/>
      <c r="B575" s="92"/>
      <c r="C575" s="92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1" t="s">
        <v>166</v>
      </c>
      <c r="O575" s="71"/>
      <c r="P575" s="71"/>
      <c r="Q575" s="71"/>
      <c r="R575" s="71"/>
      <c r="S575" s="71"/>
      <c r="T575" s="90">
        <v>3500</v>
      </c>
      <c r="U575" s="90"/>
      <c r="V575" s="90"/>
      <c r="W575" s="90"/>
      <c r="X575" s="90"/>
      <c r="Y575" s="90"/>
      <c r="Z575" s="90">
        <v>3500</v>
      </c>
      <c r="AA575" s="90"/>
      <c r="AB575" s="90"/>
      <c r="AC575" s="90"/>
      <c r="AD575" s="90">
        <v>0</v>
      </c>
      <c r="AE575" s="90"/>
      <c r="AF575" s="90"/>
      <c r="AG575" s="90"/>
      <c r="AH575" s="90"/>
      <c r="AI575" s="71" t="s">
        <v>72</v>
      </c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91"/>
      <c r="AU575" s="91"/>
      <c r="AV575" s="91"/>
      <c r="AW575" s="91"/>
      <c r="AX575" s="91"/>
      <c r="AY575" s="91"/>
      <c r="AZ575" s="91"/>
      <c r="BA575" s="91"/>
      <c r="BB575" s="91"/>
    </row>
    <row r="576" spans="1:54" ht="22.5" customHeight="1">
      <c r="A576" s="92"/>
      <c r="B576" s="92"/>
      <c r="C576" s="92"/>
      <c r="D576" s="70"/>
      <c r="E576" s="70"/>
      <c r="F576" s="70"/>
      <c r="G576" s="70"/>
      <c r="H576" s="70"/>
      <c r="I576" s="67" t="s">
        <v>207</v>
      </c>
      <c r="J576" s="67"/>
      <c r="K576" s="67"/>
      <c r="L576" s="67"/>
      <c r="M576" s="67"/>
      <c r="N576" s="61"/>
      <c r="O576" s="61"/>
      <c r="P576" s="61"/>
      <c r="Q576" s="61"/>
      <c r="R576" s="61"/>
      <c r="S576" s="61"/>
      <c r="T576" s="90">
        <v>10480</v>
      </c>
      <c r="U576" s="90"/>
      <c r="V576" s="90"/>
      <c r="W576" s="90"/>
      <c r="X576" s="90"/>
      <c r="Y576" s="90"/>
      <c r="Z576" s="90">
        <v>10780</v>
      </c>
      <c r="AA576" s="90"/>
      <c r="AB576" s="90"/>
      <c r="AC576" s="90"/>
      <c r="AD576" s="90">
        <v>-300</v>
      </c>
      <c r="AE576" s="90"/>
      <c r="AF576" s="90"/>
      <c r="AG576" s="90"/>
      <c r="AH576" s="90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91"/>
      <c r="AU576" s="91"/>
      <c r="AV576" s="91"/>
      <c r="AW576" s="91"/>
      <c r="AX576" s="91"/>
      <c r="AY576" s="91"/>
      <c r="AZ576" s="91"/>
      <c r="BA576" s="91"/>
      <c r="BB576" s="91"/>
    </row>
    <row r="577" spans="1:54" ht="22.5" customHeight="1">
      <c r="A577" s="92"/>
      <c r="B577" s="92"/>
      <c r="C577" s="92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1" t="s">
        <v>190</v>
      </c>
      <c r="O577" s="71"/>
      <c r="P577" s="71"/>
      <c r="Q577" s="71"/>
      <c r="R577" s="71"/>
      <c r="S577" s="71"/>
      <c r="T577" s="90">
        <v>10480</v>
      </c>
      <c r="U577" s="90"/>
      <c r="V577" s="90"/>
      <c r="W577" s="90"/>
      <c r="X577" s="90"/>
      <c r="Y577" s="90"/>
      <c r="Z577" s="90">
        <v>10780</v>
      </c>
      <c r="AA577" s="90"/>
      <c r="AB577" s="90"/>
      <c r="AC577" s="90"/>
      <c r="AD577" s="90">
        <v>-300</v>
      </c>
      <c r="AE577" s="90"/>
      <c r="AF577" s="90"/>
      <c r="AG577" s="90"/>
      <c r="AH577" s="90"/>
      <c r="AI577" s="71" t="s">
        <v>546</v>
      </c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93">
        <v>-300000</v>
      </c>
      <c r="AU577" s="93"/>
      <c r="AV577" s="93"/>
      <c r="AW577" s="93"/>
      <c r="AX577" s="93"/>
      <c r="AY577" s="93"/>
      <c r="AZ577" s="93"/>
      <c r="BA577" s="93"/>
      <c r="BB577" s="93"/>
    </row>
    <row r="578" spans="1:54" ht="22.5" customHeight="1">
      <c r="A578" s="92"/>
      <c r="B578" s="92"/>
      <c r="C578" s="92"/>
      <c r="D578" s="70"/>
      <c r="E578" s="70"/>
      <c r="F578" s="70"/>
      <c r="G578" s="70"/>
      <c r="H578" s="70"/>
      <c r="I578" s="67" t="s">
        <v>578</v>
      </c>
      <c r="J578" s="67"/>
      <c r="K578" s="67"/>
      <c r="L578" s="67"/>
      <c r="M578" s="67"/>
      <c r="N578" s="61"/>
      <c r="O578" s="61"/>
      <c r="P578" s="61"/>
      <c r="Q578" s="61"/>
      <c r="R578" s="61"/>
      <c r="S578" s="61"/>
      <c r="T578" s="90">
        <v>31011</v>
      </c>
      <c r="U578" s="90"/>
      <c r="V578" s="90"/>
      <c r="W578" s="90"/>
      <c r="X578" s="90"/>
      <c r="Y578" s="90"/>
      <c r="Z578" s="90">
        <v>25540</v>
      </c>
      <c r="AA578" s="90"/>
      <c r="AB578" s="90"/>
      <c r="AC578" s="90"/>
      <c r="AD578" s="90">
        <v>5471</v>
      </c>
      <c r="AE578" s="90"/>
      <c r="AF578" s="90"/>
      <c r="AG578" s="90"/>
      <c r="AH578" s="90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91"/>
      <c r="AU578" s="91"/>
      <c r="AV578" s="91"/>
      <c r="AW578" s="91"/>
      <c r="AX578" s="91"/>
      <c r="AY578" s="91"/>
      <c r="AZ578" s="91"/>
      <c r="BA578" s="91"/>
      <c r="BB578" s="91"/>
    </row>
    <row r="579" spans="1:54" ht="22.5" customHeight="1">
      <c r="A579" s="92"/>
      <c r="B579" s="92"/>
      <c r="C579" s="92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1" t="s">
        <v>330</v>
      </c>
      <c r="O579" s="71"/>
      <c r="P579" s="71"/>
      <c r="Q579" s="71"/>
      <c r="R579" s="71"/>
      <c r="S579" s="71"/>
      <c r="T579" s="90">
        <v>27677</v>
      </c>
      <c r="U579" s="90"/>
      <c r="V579" s="90"/>
      <c r="W579" s="90"/>
      <c r="X579" s="90"/>
      <c r="Y579" s="90"/>
      <c r="Z579" s="90">
        <v>22320</v>
      </c>
      <c r="AA579" s="90"/>
      <c r="AB579" s="90"/>
      <c r="AC579" s="90"/>
      <c r="AD579" s="90">
        <v>5357</v>
      </c>
      <c r="AE579" s="90"/>
      <c r="AF579" s="90"/>
      <c r="AG579" s="90"/>
      <c r="AH579" s="90"/>
      <c r="AI579" s="71" t="s">
        <v>611</v>
      </c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93">
        <v>3300000</v>
      </c>
      <c r="AU579" s="93"/>
      <c r="AV579" s="93"/>
      <c r="AW579" s="93"/>
      <c r="AX579" s="93"/>
      <c r="AY579" s="93"/>
      <c r="AZ579" s="93"/>
      <c r="BA579" s="93"/>
      <c r="BB579" s="93"/>
    </row>
    <row r="580" spans="1:54" ht="22.5" customHeight="1">
      <c r="A580" s="92"/>
      <c r="B580" s="92"/>
      <c r="C580" s="92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3"/>
      <c r="O580" s="73"/>
      <c r="P580" s="73"/>
      <c r="Q580" s="73"/>
      <c r="R580" s="73"/>
      <c r="S580" s="73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71" t="s">
        <v>402</v>
      </c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93">
        <v>-24000</v>
      </c>
      <c r="AU580" s="93"/>
      <c r="AV580" s="93"/>
      <c r="AW580" s="93"/>
      <c r="AX580" s="93"/>
      <c r="AY580" s="93"/>
      <c r="AZ580" s="93"/>
      <c r="BA580" s="93"/>
      <c r="BB580" s="93"/>
    </row>
    <row r="581" spans="1:54" ht="22.5" customHeight="1">
      <c r="A581" s="92"/>
      <c r="B581" s="92"/>
      <c r="C581" s="92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3"/>
      <c r="O581" s="73"/>
      <c r="P581" s="73"/>
      <c r="Q581" s="73"/>
      <c r="R581" s="73"/>
      <c r="S581" s="73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71" t="s">
        <v>622</v>
      </c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93">
        <v>700000</v>
      </c>
      <c r="AU581" s="93"/>
      <c r="AV581" s="93"/>
      <c r="AW581" s="93"/>
      <c r="AX581" s="93"/>
      <c r="AY581" s="93"/>
      <c r="AZ581" s="93"/>
      <c r="BA581" s="93"/>
      <c r="BB581" s="93"/>
    </row>
    <row r="582" spans="1:54" ht="22.5" customHeight="1">
      <c r="A582" s="92"/>
      <c r="B582" s="92"/>
      <c r="C582" s="92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3"/>
      <c r="O582" s="73"/>
      <c r="P582" s="73"/>
      <c r="Q582" s="73"/>
      <c r="R582" s="73"/>
      <c r="S582" s="73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71" t="s">
        <v>416</v>
      </c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93">
        <v>30000</v>
      </c>
      <c r="AU582" s="93"/>
      <c r="AV582" s="93"/>
      <c r="AW582" s="93"/>
      <c r="AX582" s="93"/>
      <c r="AY582" s="93"/>
      <c r="AZ582" s="93"/>
      <c r="BA582" s="93"/>
      <c r="BB582" s="93"/>
    </row>
    <row r="583" spans="1:54" ht="22.5" customHeight="1">
      <c r="A583" s="92"/>
      <c r="B583" s="92"/>
      <c r="C583" s="92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3"/>
      <c r="O583" s="73"/>
      <c r="P583" s="73"/>
      <c r="Q583" s="73"/>
      <c r="R583" s="73"/>
      <c r="S583" s="73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71" t="s">
        <v>564</v>
      </c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93">
        <v>1300000</v>
      </c>
      <c r="AU583" s="93"/>
      <c r="AV583" s="93"/>
      <c r="AW583" s="93"/>
      <c r="AX583" s="93"/>
      <c r="AY583" s="93"/>
      <c r="AZ583" s="93"/>
      <c r="BA583" s="93"/>
      <c r="BB583" s="93"/>
    </row>
    <row r="584" spans="1:54" ht="22.5" customHeight="1">
      <c r="A584" s="92"/>
      <c r="B584" s="92"/>
      <c r="C584" s="92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3"/>
      <c r="O584" s="73"/>
      <c r="P584" s="73"/>
      <c r="Q584" s="73"/>
      <c r="R584" s="73"/>
      <c r="S584" s="73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71" t="s">
        <v>414</v>
      </c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93">
        <v>51000</v>
      </c>
      <c r="AU584" s="93"/>
      <c r="AV584" s="93"/>
      <c r="AW584" s="93"/>
      <c r="AX584" s="93"/>
      <c r="AY584" s="93"/>
      <c r="AZ584" s="93"/>
      <c r="BA584" s="93"/>
      <c r="BB584" s="93"/>
    </row>
    <row r="585" spans="1:54" ht="22.5" customHeight="1">
      <c r="A585" s="92"/>
      <c r="B585" s="92"/>
      <c r="C585" s="92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1" t="s">
        <v>192</v>
      </c>
      <c r="O585" s="71"/>
      <c r="P585" s="71"/>
      <c r="Q585" s="71"/>
      <c r="R585" s="71"/>
      <c r="S585" s="71"/>
      <c r="T585" s="90">
        <v>240</v>
      </c>
      <c r="U585" s="90"/>
      <c r="V585" s="90"/>
      <c r="W585" s="90"/>
      <c r="X585" s="90"/>
      <c r="Y585" s="90"/>
      <c r="Z585" s="90">
        <v>240</v>
      </c>
      <c r="AA585" s="90"/>
      <c r="AB585" s="90"/>
      <c r="AC585" s="90"/>
      <c r="AD585" s="90">
        <v>0</v>
      </c>
      <c r="AE585" s="90"/>
      <c r="AF585" s="90"/>
      <c r="AG585" s="90"/>
      <c r="AH585" s="90"/>
      <c r="AI585" s="71" t="s">
        <v>72</v>
      </c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91"/>
      <c r="AU585" s="91"/>
      <c r="AV585" s="91"/>
      <c r="AW585" s="91"/>
      <c r="AX585" s="91"/>
      <c r="AY585" s="91"/>
      <c r="AZ585" s="91"/>
      <c r="BA585" s="91"/>
      <c r="BB585" s="91"/>
    </row>
    <row r="586" spans="1:54" ht="22.5" customHeight="1">
      <c r="A586" s="92"/>
      <c r="B586" s="92"/>
      <c r="C586" s="92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1" t="s">
        <v>9</v>
      </c>
      <c r="O586" s="71"/>
      <c r="P586" s="71"/>
      <c r="Q586" s="71"/>
      <c r="R586" s="71"/>
      <c r="S586" s="71"/>
      <c r="T586" s="90">
        <v>3094</v>
      </c>
      <c r="U586" s="90"/>
      <c r="V586" s="90"/>
      <c r="W586" s="90"/>
      <c r="X586" s="90"/>
      <c r="Y586" s="90"/>
      <c r="Z586" s="90">
        <v>2980</v>
      </c>
      <c r="AA586" s="90"/>
      <c r="AB586" s="90"/>
      <c r="AC586" s="90"/>
      <c r="AD586" s="90">
        <v>114</v>
      </c>
      <c r="AE586" s="90"/>
      <c r="AF586" s="90"/>
      <c r="AG586" s="90"/>
      <c r="AH586" s="90"/>
      <c r="AI586" s="71" t="s">
        <v>548</v>
      </c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93">
        <v>65000</v>
      </c>
      <c r="AU586" s="93"/>
      <c r="AV586" s="93"/>
      <c r="AW586" s="93"/>
      <c r="AX586" s="93"/>
      <c r="AY586" s="93"/>
      <c r="AZ586" s="93"/>
      <c r="BA586" s="93"/>
      <c r="BB586" s="93"/>
    </row>
    <row r="587" spans="1:54" ht="22.5" customHeight="1">
      <c r="A587" s="92"/>
      <c r="B587" s="92"/>
      <c r="C587" s="92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3"/>
      <c r="O587" s="73"/>
      <c r="P587" s="73"/>
      <c r="Q587" s="73"/>
      <c r="R587" s="73"/>
      <c r="S587" s="73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71" t="s">
        <v>419</v>
      </c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93">
        <v>23000</v>
      </c>
      <c r="AU587" s="93"/>
      <c r="AV587" s="93"/>
      <c r="AW587" s="93"/>
      <c r="AX587" s="93"/>
      <c r="AY587" s="93"/>
      <c r="AZ587" s="93"/>
      <c r="BA587" s="93"/>
      <c r="BB587" s="93"/>
    </row>
    <row r="588" spans="1:54" ht="22.5" customHeight="1">
      <c r="A588" s="92"/>
      <c r="B588" s="92"/>
      <c r="C588" s="92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3"/>
      <c r="O588" s="73"/>
      <c r="P588" s="73"/>
      <c r="Q588" s="73"/>
      <c r="R588" s="73"/>
      <c r="S588" s="73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71" t="s">
        <v>422</v>
      </c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93">
        <v>-3000</v>
      </c>
      <c r="AU588" s="93"/>
      <c r="AV588" s="93"/>
      <c r="AW588" s="93"/>
      <c r="AX588" s="93"/>
      <c r="AY588" s="93"/>
      <c r="AZ588" s="93"/>
      <c r="BA588" s="93"/>
      <c r="BB588" s="93"/>
    </row>
    <row r="589" spans="1:54" ht="22.5" customHeight="1">
      <c r="A589" s="92"/>
      <c r="B589" s="92"/>
      <c r="C589" s="92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3"/>
      <c r="O589" s="73"/>
      <c r="P589" s="73"/>
      <c r="Q589" s="73"/>
      <c r="R589" s="73"/>
      <c r="S589" s="73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71" t="s">
        <v>442</v>
      </c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93">
        <v>29000</v>
      </c>
      <c r="AU589" s="93"/>
      <c r="AV589" s="93"/>
      <c r="AW589" s="93"/>
      <c r="AX589" s="93"/>
      <c r="AY589" s="93"/>
      <c r="AZ589" s="93"/>
      <c r="BA589" s="93"/>
      <c r="BB589" s="93"/>
    </row>
    <row r="590" spans="1:54" ht="22.5" customHeight="1">
      <c r="A590" s="69"/>
      <c r="B590" s="69"/>
      <c r="C590" s="69"/>
      <c r="D590" s="67" t="s">
        <v>217</v>
      </c>
      <c r="E590" s="67"/>
      <c r="F590" s="60"/>
      <c r="G590" s="60"/>
      <c r="H590" s="60"/>
      <c r="I590" s="60"/>
      <c r="J590" s="60"/>
      <c r="K590" s="60"/>
      <c r="L590" s="60"/>
      <c r="M590" s="60"/>
      <c r="N590" s="61"/>
      <c r="O590" s="61"/>
      <c r="P590" s="61"/>
      <c r="Q590" s="61"/>
      <c r="R590" s="61"/>
      <c r="S590" s="61"/>
      <c r="T590" s="90">
        <v>41708</v>
      </c>
      <c r="U590" s="90"/>
      <c r="V590" s="90"/>
      <c r="W590" s="90"/>
      <c r="X590" s="90"/>
      <c r="Y590" s="90"/>
      <c r="Z590" s="90">
        <v>33500</v>
      </c>
      <c r="AA590" s="90"/>
      <c r="AB590" s="90"/>
      <c r="AC590" s="90"/>
      <c r="AD590" s="90">
        <v>8208</v>
      </c>
      <c r="AE590" s="90"/>
      <c r="AF590" s="90"/>
      <c r="AG590" s="90"/>
      <c r="AH590" s="90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91"/>
      <c r="AU590" s="91"/>
      <c r="AV590" s="91"/>
      <c r="AW590" s="91"/>
      <c r="AX590" s="91"/>
      <c r="AY590" s="91"/>
      <c r="AZ590" s="91"/>
      <c r="BA590" s="91"/>
      <c r="BB590" s="91"/>
    </row>
    <row r="591" spans="1:54" ht="22.5" customHeight="1">
      <c r="A591" s="92"/>
      <c r="B591" s="92"/>
      <c r="C591" s="92"/>
      <c r="D591" s="69"/>
      <c r="E591" s="69"/>
      <c r="F591" s="67" t="s">
        <v>208</v>
      </c>
      <c r="G591" s="67"/>
      <c r="H591" s="67"/>
      <c r="I591" s="60"/>
      <c r="J591" s="60"/>
      <c r="K591" s="60"/>
      <c r="L591" s="60"/>
      <c r="M591" s="60"/>
      <c r="N591" s="61"/>
      <c r="O591" s="61"/>
      <c r="P591" s="61"/>
      <c r="Q591" s="61"/>
      <c r="R591" s="61"/>
      <c r="S591" s="61"/>
      <c r="T591" s="90">
        <v>41708</v>
      </c>
      <c r="U591" s="90"/>
      <c r="V591" s="90"/>
      <c r="W591" s="90"/>
      <c r="X591" s="90"/>
      <c r="Y591" s="90"/>
      <c r="Z591" s="90">
        <v>33500</v>
      </c>
      <c r="AA591" s="90"/>
      <c r="AB591" s="90"/>
      <c r="AC591" s="90"/>
      <c r="AD591" s="90">
        <v>8208</v>
      </c>
      <c r="AE591" s="90"/>
      <c r="AF591" s="90"/>
      <c r="AG591" s="90"/>
      <c r="AH591" s="90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91"/>
      <c r="AU591" s="91"/>
      <c r="AV591" s="91"/>
      <c r="AW591" s="91"/>
      <c r="AX591" s="91"/>
      <c r="AY591" s="91"/>
      <c r="AZ591" s="91"/>
      <c r="BA591" s="91"/>
      <c r="BB591" s="91"/>
    </row>
    <row r="592" spans="1:54" ht="22.5" customHeight="1">
      <c r="A592" s="92"/>
      <c r="B592" s="92"/>
      <c r="C592" s="92"/>
      <c r="D592" s="70"/>
      <c r="E592" s="70"/>
      <c r="F592" s="70"/>
      <c r="G592" s="70"/>
      <c r="H592" s="70"/>
      <c r="I592" s="67" t="s">
        <v>587</v>
      </c>
      <c r="J592" s="67"/>
      <c r="K592" s="67"/>
      <c r="L592" s="67"/>
      <c r="M592" s="67"/>
      <c r="N592" s="61"/>
      <c r="O592" s="61"/>
      <c r="P592" s="61"/>
      <c r="Q592" s="61"/>
      <c r="R592" s="61"/>
      <c r="S592" s="61"/>
      <c r="T592" s="90">
        <v>906</v>
      </c>
      <c r="U592" s="90"/>
      <c r="V592" s="90"/>
      <c r="W592" s="90"/>
      <c r="X592" s="90"/>
      <c r="Y592" s="90"/>
      <c r="Z592" s="90">
        <v>1000</v>
      </c>
      <c r="AA592" s="90"/>
      <c r="AB592" s="90"/>
      <c r="AC592" s="90"/>
      <c r="AD592" s="90">
        <v>-94</v>
      </c>
      <c r="AE592" s="90"/>
      <c r="AF592" s="90"/>
      <c r="AG592" s="90"/>
      <c r="AH592" s="90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91"/>
      <c r="AU592" s="91"/>
      <c r="AV592" s="91"/>
      <c r="AW592" s="91"/>
      <c r="AX592" s="91"/>
      <c r="AY592" s="91"/>
      <c r="AZ592" s="91"/>
      <c r="BA592" s="91"/>
      <c r="BB592" s="91"/>
    </row>
    <row r="593" spans="1:54" ht="22.5" customHeight="1">
      <c r="A593" s="92"/>
      <c r="B593" s="92"/>
      <c r="C593" s="92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1" t="s">
        <v>166</v>
      </c>
      <c r="O593" s="71"/>
      <c r="P593" s="71"/>
      <c r="Q593" s="71"/>
      <c r="R593" s="71"/>
      <c r="S593" s="71"/>
      <c r="T593" s="90">
        <v>906</v>
      </c>
      <c r="U593" s="90"/>
      <c r="V593" s="90"/>
      <c r="W593" s="90"/>
      <c r="X593" s="90"/>
      <c r="Y593" s="90"/>
      <c r="Z593" s="90">
        <v>1000</v>
      </c>
      <c r="AA593" s="90"/>
      <c r="AB593" s="90"/>
      <c r="AC593" s="90"/>
      <c r="AD593" s="90">
        <v>-94</v>
      </c>
      <c r="AE593" s="90"/>
      <c r="AF593" s="90"/>
      <c r="AG593" s="90"/>
      <c r="AH593" s="90"/>
      <c r="AI593" s="71" t="s">
        <v>545</v>
      </c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93">
        <v>-94000</v>
      </c>
      <c r="AU593" s="93"/>
      <c r="AV593" s="93"/>
      <c r="AW593" s="93"/>
      <c r="AX593" s="93"/>
      <c r="AY593" s="93"/>
      <c r="AZ593" s="93"/>
      <c r="BA593" s="93"/>
      <c r="BB593" s="93"/>
    </row>
    <row r="594" spans="1:54" ht="22.5" customHeight="1">
      <c r="A594" s="92"/>
      <c r="B594" s="92"/>
      <c r="C594" s="92"/>
      <c r="D594" s="70"/>
      <c r="E594" s="70"/>
      <c r="F594" s="70"/>
      <c r="G594" s="70"/>
      <c r="H594" s="70"/>
      <c r="I594" s="67" t="s">
        <v>36</v>
      </c>
      <c r="J594" s="67"/>
      <c r="K594" s="67"/>
      <c r="L594" s="67"/>
      <c r="M594" s="67"/>
      <c r="N594" s="61"/>
      <c r="O594" s="61"/>
      <c r="P594" s="61"/>
      <c r="Q594" s="61"/>
      <c r="R594" s="61"/>
      <c r="S594" s="61"/>
      <c r="T594" s="90">
        <v>30262</v>
      </c>
      <c r="U594" s="90"/>
      <c r="V594" s="90"/>
      <c r="W594" s="90"/>
      <c r="X594" s="90"/>
      <c r="Y594" s="90"/>
      <c r="Z594" s="90">
        <v>23500</v>
      </c>
      <c r="AA594" s="90"/>
      <c r="AB594" s="90"/>
      <c r="AC594" s="90"/>
      <c r="AD594" s="90">
        <v>6762</v>
      </c>
      <c r="AE594" s="90"/>
      <c r="AF594" s="90"/>
      <c r="AG594" s="90"/>
      <c r="AH594" s="90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91"/>
      <c r="AU594" s="91"/>
      <c r="AV594" s="91"/>
      <c r="AW594" s="91"/>
      <c r="AX594" s="91"/>
      <c r="AY594" s="91"/>
      <c r="AZ594" s="91"/>
      <c r="BA594" s="91"/>
      <c r="BB594" s="91"/>
    </row>
    <row r="595" spans="1:54" ht="22.5" customHeight="1">
      <c r="A595" s="92"/>
      <c r="B595" s="92"/>
      <c r="C595" s="92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1" t="s">
        <v>333</v>
      </c>
      <c r="O595" s="71"/>
      <c r="P595" s="71"/>
      <c r="Q595" s="71"/>
      <c r="R595" s="71"/>
      <c r="S595" s="71"/>
      <c r="T595" s="90">
        <v>27312</v>
      </c>
      <c r="U595" s="90"/>
      <c r="V595" s="90"/>
      <c r="W595" s="90"/>
      <c r="X595" s="90"/>
      <c r="Y595" s="90"/>
      <c r="Z595" s="90">
        <v>20544</v>
      </c>
      <c r="AA595" s="90"/>
      <c r="AB595" s="90"/>
      <c r="AC595" s="90"/>
      <c r="AD595" s="90">
        <v>6768</v>
      </c>
      <c r="AE595" s="90"/>
      <c r="AF595" s="90"/>
      <c r="AG595" s="90"/>
      <c r="AH595" s="90"/>
      <c r="AI595" s="71" t="s">
        <v>263</v>
      </c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93">
        <v>952000</v>
      </c>
      <c r="AU595" s="93"/>
      <c r="AV595" s="93"/>
      <c r="AW595" s="93"/>
      <c r="AX595" s="93"/>
      <c r="AY595" s="93"/>
      <c r="AZ595" s="93"/>
      <c r="BA595" s="93"/>
      <c r="BB595" s="93"/>
    </row>
    <row r="596" spans="1:54" ht="22.5" customHeight="1">
      <c r="A596" s="92"/>
      <c r="B596" s="92"/>
      <c r="C596" s="92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3"/>
      <c r="O596" s="73"/>
      <c r="P596" s="73"/>
      <c r="Q596" s="73"/>
      <c r="R596" s="73"/>
      <c r="S596" s="73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71" t="s">
        <v>109</v>
      </c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93">
        <v>3424000</v>
      </c>
      <c r="AU596" s="93"/>
      <c r="AV596" s="93"/>
      <c r="AW596" s="93"/>
      <c r="AX596" s="93"/>
      <c r="AY596" s="93"/>
      <c r="AZ596" s="93"/>
      <c r="BA596" s="93"/>
      <c r="BB596" s="93"/>
    </row>
    <row r="597" spans="1:54" ht="22.5" customHeight="1">
      <c r="A597" s="92"/>
      <c r="B597" s="92"/>
      <c r="C597" s="92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3"/>
      <c r="O597" s="73"/>
      <c r="P597" s="73"/>
      <c r="Q597" s="73"/>
      <c r="R597" s="73"/>
      <c r="S597" s="73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71" t="s">
        <v>559</v>
      </c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93">
        <v>1000000</v>
      </c>
      <c r="AU597" s="93"/>
      <c r="AV597" s="93"/>
      <c r="AW597" s="93"/>
      <c r="AX597" s="93"/>
      <c r="AY597" s="93"/>
      <c r="AZ597" s="93"/>
      <c r="BA597" s="93"/>
      <c r="BB597" s="93"/>
    </row>
    <row r="598" spans="1:54" ht="22.5" customHeight="1">
      <c r="A598" s="92"/>
      <c r="B598" s="92"/>
      <c r="C598" s="92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3"/>
      <c r="O598" s="73"/>
      <c r="P598" s="73"/>
      <c r="Q598" s="73"/>
      <c r="R598" s="73"/>
      <c r="S598" s="73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71" t="s">
        <v>418</v>
      </c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93">
        <v>675000</v>
      </c>
      <c r="AU598" s="93"/>
      <c r="AV598" s="93"/>
      <c r="AW598" s="93"/>
      <c r="AX598" s="93"/>
      <c r="AY598" s="93"/>
      <c r="AZ598" s="93"/>
      <c r="BA598" s="93"/>
      <c r="BB598" s="93"/>
    </row>
    <row r="599" spans="1:54" ht="22.5" customHeight="1">
      <c r="A599" s="92"/>
      <c r="B599" s="92"/>
      <c r="C599" s="92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3"/>
      <c r="O599" s="73"/>
      <c r="P599" s="73"/>
      <c r="Q599" s="73"/>
      <c r="R599" s="73"/>
      <c r="S599" s="73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71" t="s">
        <v>441</v>
      </c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93">
        <v>441000</v>
      </c>
      <c r="AU599" s="93"/>
      <c r="AV599" s="93"/>
      <c r="AW599" s="93"/>
      <c r="AX599" s="93"/>
      <c r="AY599" s="93"/>
      <c r="AZ599" s="93"/>
      <c r="BA599" s="93"/>
      <c r="BB599" s="93"/>
    </row>
    <row r="600" spans="1:54" ht="22.5" customHeight="1">
      <c r="A600" s="92"/>
      <c r="B600" s="92"/>
      <c r="C600" s="92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3"/>
      <c r="O600" s="73"/>
      <c r="P600" s="73"/>
      <c r="Q600" s="73"/>
      <c r="R600" s="73"/>
      <c r="S600" s="73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71" t="s">
        <v>568</v>
      </c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93">
        <v>276000</v>
      </c>
      <c r="AU600" s="93"/>
      <c r="AV600" s="93"/>
      <c r="AW600" s="93"/>
      <c r="AX600" s="93"/>
      <c r="AY600" s="93"/>
      <c r="AZ600" s="93"/>
      <c r="BA600" s="93"/>
      <c r="BB600" s="93"/>
    </row>
    <row r="601" ht="1.5" customHeight="1"/>
    <row r="602" ht="24.75" customHeight="1"/>
    <row r="603" ht="1.5" customHeight="1"/>
    <row r="604" ht="5.25" customHeight="1"/>
    <row r="605" spans="1:54" ht="16.5" customHeight="1">
      <c r="A605" s="28" t="s">
        <v>54</v>
      </c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9"/>
      <c r="AU605" s="29"/>
      <c r="AV605" s="29"/>
      <c r="AW605" s="29"/>
      <c r="AX605" s="29"/>
      <c r="AY605" s="29"/>
      <c r="AZ605" s="29"/>
      <c r="BA605" s="29"/>
      <c r="BB605" s="29"/>
    </row>
    <row r="606" ht="50.25" customHeight="1"/>
    <row r="607" spans="1:54" ht="31.5" customHeight="1">
      <c r="A607" s="35" t="s">
        <v>368</v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</row>
    <row r="608" ht="10.5" customHeight="1"/>
    <row r="609" spans="1:54" ht="16.5" customHeight="1">
      <c r="A609" s="29" t="s">
        <v>148</v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 t="s">
        <v>124</v>
      </c>
      <c r="O609" s="29"/>
      <c r="P609" s="29"/>
      <c r="Q609" s="29"/>
      <c r="R609" s="29"/>
      <c r="S609" s="29"/>
      <c r="T609" s="28" t="s">
        <v>605</v>
      </c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</row>
    <row r="610" spans="1:54" ht="22.5" customHeight="1">
      <c r="A610" s="55" t="s">
        <v>58</v>
      </c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6" t="s">
        <v>133</v>
      </c>
      <c r="U610" s="56"/>
      <c r="V610" s="56"/>
      <c r="W610" s="56"/>
      <c r="X610" s="56"/>
      <c r="Y610" s="56"/>
      <c r="Z610" s="56" t="s">
        <v>153</v>
      </c>
      <c r="AA610" s="56"/>
      <c r="AB610" s="56"/>
      <c r="AC610" s="56"/>
      <c r="AD610" s="56" t="s">
        <v>186</v>
      </c>
      <c r="AE610" s="56"/>
      <c r="AF610" s="56"/>
      <c r="AG610" s="56"/>
      <c r="AH610" s="56"/>
      <c r="AI610" s="55" t="s">
        <v>126</v>
      </c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</row>
    <row r="611" spans="1:54" ht="22.5" customHeight="1">
      <c r="A611" s="89" t="s">
        <v>67</v>
      </c>
      <c r="B611" s="89"/>
      <c r="C611" s="89"/>
      <c r="D611" s="89" t="s">
        <v>57</v>
      </c>
      <c r="E611" s="89"/>
      <c r="F611" s="89" t="s">
        <v>47</v>
      </c>
      <c r="G611" s="89"/>
      <c r="H611" s="89"/>
      <c r="I611" s="89" t="s">
        <v>172</v>
      </c>
      <c r="J611" s="89"/>
      <c r="K611" s="89"/>
      <c r="L611" s="89"/>
      <c r="M611" s="89"/>
      <c r="N611" s="89" t="s">
        <v>181</v>
      </c>
      <c r="O611" s="89"/>
      <c r="P611" s="89"/>
      <c r="Q611" s="89"/>
      <c r="R611" s="89"/>
      <c r="S611" s="89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</row>
    <row r="612" spans="1:54" ht="22.5" customHeight="1">
      <c r="A612" s="92"/>
      <c r="B612" s="92"/>
      <c r="C612" s="92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1" t="s">
        <v>13</v>
      </c>
      <c r="O612" s="71"/>
      <c r="P612" s="71"/>
      <c r="Q612" s="71"/>
      <c r="R612" s="71"/>
      <c r="S612" s="71"/>
      <c r="T612" s="90">
        <v>2950</v>
      </c>
      <c r="U612" s="90"/>
      <c r="V612" s="90"/>
      <c r="W612" s="90"/>
      <c r="X612" s="90"/>
      <c r="Y612" s="90"/>
      <c r="Z612" s="90">
        <v>2956</v>
      </c>
      <c r="AA612" s="90"/>
      <c r="AB612" s="90"/>
      <c r="AC612" s="90"/>
      <c r="AD612" s="90">
        <v>-6</v>
      </c>
      <c r="AE612" s="90"/>
      <c r="AF612" s="90"/>
      <c r="AG612" s="90"/>
      <c r="AH612" s="90"/>
      <c r="AI612" s="71" t="s">
        <v>434</v>
      </c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93">
        <v>-5000</v>
      </c>
      <c r="AU612" s="93"/>
      <c r="AV612" s="93"/>
      <c r="AW612" s="93"/>
      <c r="AX612" s="93"/>
      <c r="AY612" s="93"/>
      <c r="AZ612" s="93"/>
      <c r="BA612" s="93"/>
      <c r="BB612" s="93"/>
    </row>
    <row r="613" spans="1:54" ht="22.5" customHeight="1">
      <c r="A613" s="92"/>
      <c r="B613" s="92"/>
      <c r="C613" s="92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3"/>
      <c r="O613" s="73"/>
      <c r="P613" s="73"/>
      <c r="Q613" s="73"/>
      <c r="R613" s="73"/>
      <c r="S613" s="73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71" t="s">
        <v>426</v>
      </c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93">
        <v>7000</v>
      </c>
      <c r="AU613" s="93"/>
      <c r="AV613" s="93"/>
      <c r="AW613" s="93"/>
      <c r="AX613" s="93"/>
      <c r="AY613" s="93"/>
      <c r="AZ613" s="93"/>
      <c r="BA613" s="93"/>
      <c r="BB613" s="93"/>
    </row>
    <row r="614" spans="1:54" ht="22.5" customHeight="1">
      <c r="A614" s="92"/>
      <c r="B614" s="92"/>
      <c r="C614" s="92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3"/>
      <c r="O614" s="73"/>
      <c r="P614" s="73"/>
      <c r="Q614" s="73"/>
      <c r="R614" s="73"/>
      <c r="S614" s="73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71" t="s">
        <v>431</v>
      </c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93">
        <v>6000</v>
      </c>
      <c r="AU614" s="93"/>
      <c r="AV614" s="93"/>
      <c r="AW614" s="93"/>
      <c r="AX614" s="93"/>
      <c r="AY614" s="93"/>
      <c r="AZ614" s="93"/>
      <c r="BA614" s="93"/>
      <c r="BB614" s="93"/>
    </row>
    <row r="615" spans="1:54" ht="22.5" customHeight="1">
      <c r="A615" s="92"/>
      <c r="B615" s="92"/>
      <c r="C615" s="92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3"/>
      <c r="O615" s="73"/>
      <c r="P615" s="73"/>
      <c r="Q615" s="73"/>
      <c r="R615" s="73"/>
      <c r="S615" s="73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71" t="s">
        <v>411</v>
      </c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93">
        <v>-14000</v>
      </c>
      <c r="AU615" s="93"/>
      <c r="AV615" s="93"/>
      <c r="AW615" s="93"/>
      <c r="AX615" s="93"/>
      <c r="AY615" s="93"/>
      <c r="AZ615" s="93"/>
      <c r="BA615" s="93"/>
      <c r="BB615" s="93"/>
    </row>
    <row r="616" spans="1:54" ht="22.5" customHeight="1">
      <c r="A616" s="92"/>
      <c r="B616" s="92"/>
      <c r="C616" s="92"/>
      <c r="D616" s="70"/>
      <c r="E616" s="70"/>
      <c r="F616" s="70"/>
      <c r="G616" s="70"/>
      <c r="H616" s="70"/>
      <c r="I616" s="67" t="s">
        <v>451</v>
      </c>
      <c r="J616" s="67"/>
      <c r="K616" s="67"/>
      <c r="L616" s="67"/>
      <c r="M616" s="67"/>
      <c r="N616" s="61"/>
      <c r="O616" s="61"/>
      <c r="P616" s="61"/>
      <c r="Q616" s="61"/>
      <c r="R616" s="61"/>
      <c r="S616" s="61"/>
      <c r="T616" s="90">
        <v>9000</v>
      </c>
      <c r="U616" s="90"/>
      <c r="V616" s="90"/>
      <c r="W616" s="90"/>
      <c r="X616" s="90"/>
      <c r="Y616" s="90"/>
      <c r="Z616" s="90">
        <v>9000</v>
      </c>
      <c r="AA616" s="90"/>
      <c r="AB616" s="90"/>
      <c r="AC616" s="90"/>
      <c r="AD616" s="90">
        <v>0</v>
      </c>
      <c r="AE616" s="90"/>
      <c r="AF616" s="90"/>
      <c r="AG616" s="90"/>
      <c r="AH616" s="90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91"/>
      <c r="AU616" s="91"/>
      <c r="AV616" s="91"/>
      <c r="AW616" s="91"/>
      <c r="AX616" s="91"/>
      <c r="AY616" s="91"/>
      <c r="AZ616" s="91"/>
      <c r="BA616" s="91"/>
      <c r="BB616" s="91"/>
    </row>
    <row r="617" spans="1:54" ht="22.5" customHeight="1">
      <c r="A617" s="92"/>
      <c r="B617" s="92"/>
      <c r="C617" s="92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1" t="s">
        <v>166</v>
      </c>
      <c r="O617" s="71"/>
      <c r="P617" s="71"/>
      <c r="Q617" s="71"/>
      <c r="R617" s="71"/>
      <c r="S617" s="71"/>
      <c r="T617" s="90">
        <v>9000</v>
      </c>
      <c r="U617" s="90"/>
      <c r="V617" s="90"/>
      <c r="W617" s="90"/>
      <c r="X617" s="90"/>
      <c r="Y617" s="90"/>
      <c r="Z617" s="90">
        <v>9000</v>
      </c>
      <c r="AA617" s="90"/>
      <c r="AB617" s="90"/>
      <c r="AC617" s="90"/>
      <c r="AD617" s="90">
        <v>0</v>
      </c>
      <c r="AE617" s="90"/>
      <c r="AF617" s="90"/>
      <c r="AG617" s="90"/>
      <c r="AH617" s="90"/>
      <c r="AI617" s="71" t="s">
        <v>72</v>
      </c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91"/>
      <c r="AU617" s="91"/>
      <c r="AV617" s="91"/>
      <c r="AW617" s="91"/>
      <c r="AX617" s="91"/>
      <c r="AY617" s="91"/>
      <c r="AZ617" s="91"/>
      <c r="BA617" s="91"/>
      <c r="BB617" s="91"/>
    </row>
    <row r="618" spans="1:54" ht="22.5" customHeight="1">
      <c r="A618" s="92"/>
      <c r="B618" s="92"/>
      <c r="C618" s="92"/>
      <c r="D618" s="70"/>
      <c r="E618" s="70"/>
      <c r="F618" s="70"/>
      <c r="G618" s="70"/>
      <c r="H618" s="70"/>
      <c r="I618" s="67" t="s">
        <v>33</v>
      </c>
      <c r="J618" s="67"/>
      <c r="K618" s="67"/>
      <c r="L618" s="67"/>
      <c r="M618" s="67"/>
      <c r="N618" s="61"/>
      <c r="O618" s="61"/>
      <c r="P618" s="61"/>
      <c r="Q618" s="61"/>
      <c r="R618" s="61"/>
      <c r="S618" s="61"/>
      <c r="T618" s="90">
        <v>1540</v>
      </c>
      <c r="U618" s="90"/>
      <c r="V618" s="90"/>
      <c r="W618" s="90"/>
      <c r="X618" s="90"/>
      <c r="Y618" s="90"/>
      <c r="Z618" s="90">
        <v>0</v>
      </c>
      <c r="AA618" s="90"/>
      <c r="AB618" s="90"/>
      <c r="AC618" s="90"/>
      <c r="AD618" s="90">
        <v>1540</v>
      </c>
      <c r="AE618" s="90"/>
      <c r="AF618" s="90"/>
      <c r="AG618" s="90"/>
      <c r="AH618" s="90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91"/>
      <c r="AU618" s="91"/>
      <c r="AV618" s="91"/>
      <c r="AW618" s="91"/>
      <c r="AX618" s="91"/>
      <c r="AY618" s="91"/>
      <c r="AZ618" s="91"/>
      <c r="BA618" s="91"/>
      <c r="BB618" s="91"/>
    </row>
    <row r="619" spans="1:54" ht="22.5" customHeight="1">
      <c r="A619" s="92"/>
      <c r="B619" s="92"/>
      <c r="C619" s="92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1" t="s">
        <v>166</v>
      </c>
      <c r="O619" s="71"/>
      <c r="P619" s="71"/>
      <c r="Q619" s="71"/>
      <c r="R619" s="71"/>
      <c r="S619" s="71"/>
      <c r="T619" s="90">
        <v>1540</v>
      </c>
      <c r="U619" s="90"/>
      <c r="V619" s="90"/>
      <c r="W619" s="90"/>
      <c r="X619" s="90"/>
      <c r="Y619" s="90"/>
      <c r="Z619" s="90">
        <v>0</v>
      </c>
      <c r="AA619" s="90"/>
      <c r="AB619" s="90"/>
      <c r="AC619" s="90"/>
      <c r="AD619" s="90">
        <v>1540</v>
      </c>
      <c r="AE619" s="90"/>
      <c r="AF619" s="90"/>
      <c r="AG619" s="90"/>
      <c r="AH619" s="90"/>
      <c r="AI619" s="71" t="s">
        <v>265</v>
      </c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93">
        <v>1040000</v>
      </c>
      <c r="AU619" s="93"/>
      <c r="AV619" s="93"/>
      <c r="AW619" s="93"/>
      <c r="AX619" s="93"/>
      <c r="AY619" s="93"/>
      <c r="AZ619" s="93"/>
      <c r="BA619" s="93"/>
      <c r="BB619" s="93"/>
    </row>
    <row r="620" spans="1:54" ht="22.5" customHeight="1">
      <c r="A620" s="92"/>
      <c r="B620" s="92"/>
      <c r="C620" s="92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3"/>
      <c r="O620" s="73"/>
      <c r="P620" s="73"/>
      <c r="Q620" s="73"/>
      <c r="R620" s="73"/>
      <c r="S620" s="73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71" t="s">
        <v>271</v>
      </c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93">
        <v>500000</v>
      </c>
      <c r="AU620" s="93"/>
      <c r="AV620" s="93"/>
      <c r="AW620" s="93"/>
      <c r="AX620" s="93"/>
      <c r="AY620" s="93"/>
      <c r="AZ620" s="93"/>
      <c r="BA620" s="93"/>
      <c r="BB620" s="93"/>
    </row>
    <row r="621" spans="1:54" ht="22.5" customHeight="1">
      <c r="A621" s="69"/>
      <c r="B621" s="69"/>
      <c r="C621" s="69"/>
      <c r="D621" s="67" t="s">
        <v>35</v>
      </c>
      <c r="E621" s="67"/>
      <c r="F621" s="60"/>
      <c r="G621" s="60"/>
      <c r="H621" s="60"/>
      <c r="I621" s="60"/>
      <c r="J621" s="60"/>
      <c r="K621" s="60"/>
      <c r="L621" s="60"/>
      <c r="M621" s="60"/>
      <c r="N621" s="61"/>
      <c r="O621" s="61"/>
      <c r="P621" s="61"/>
      <c r="Q621" s="61"/>
      <c r="R621" s="61"/>
      <c r="S621" s="61"/>
      <c r="T621" s="90">
        <v>42186</v>
      </c>
      <c r="U621" s="90"/>
      <c r="V621" s="90"/>
      <c r="W621" s="90"/>
      <c r="X621" s="90"/>
      <c r="Y621" s="90"/>
      <c r="Z621" s="90">
        <v>43186</v>
      </c>
      <c r="AA621" s="90"/>
      <c r="AB621" s="90"/>
      <c r="AC621" s="90"/>
      <c r="AD621" s="90">
        <v>-1000</v>
      </c>
      <c r="AE621" s="90"/>
      <c r="AF621" s="90"/>
      <c r="AG621" s="90"/>
      <c r="AH621" s="90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91"/>
      <c r="AU621" s="91"/>
      <c r="AV621" s="91"/>
      <c r="AW621" s="91"/>
      <c r="AX621" s="91"/>
      <c r="AY621" s="91"/>
      <c r="AZ621" s="91"/>
      <c r="BA621" s="91"/>
      <c r="BB621" s="91"/>
    </row>
    <row r="622" spans="1:54" ht="22.5" customHeight="1">
      <c r="A622" s="92"/>
      <c r="B622" s="92"/>
      <c r="C622" s="92"/>
      <c r="D622" s="69"/>
      <c r="E622" s="69"/>
      <c r="F622" s="67" t="s">
        <v>593</v>
      </c>
      <c r="G622" s="67"/>
      <c r="H622" s="67"/>
      <c r="I622" s="60"/>
      <c r="J622" s="60"/>
      <c r="K622" s="60"/>
      <c r="L622" s="60"/>
      <c r="M622" s="60"/>
      <c r="N622" s="61"/>
      <c r="O622" s="61"/>
      <c r="P622" s="61"/>
      <c r="Q622" s="61"/>
      <c r="R622" s="61"/>
      <c r="S622" s="61"/>
      <c r="T622" s="90">
        <v>42186</v>
      </c>
      <c r="U622" s="90"/>
      <c r="V622" s="90"/>
      <c r="W622" s="90"/>
      <c r="X622" s="90"/>
      <c r="Y622" s="90"/>
      <c r="Z622" s="90">
        <v>43186</v>
      </c>
      <c r="AA622" s="90"/>
      <c r="AB622" s="90"/>
      <c r="AC622" s="90"/>
      <c r="AD622" s="90">
        <v>-1000</v>
      </c>
      <c r="AE622" s="90"/>
      <c r="AF622" s="90"/>
      <c r="AG622" s="90"/>
      <c r="AH622" s="90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91"/>
      <c r="AU622" s="91"/>
      <c r="AV622" s="91"/>
      <c r="AW622" s="91"/>
      <c r="AX622" s="91"/>
      <c r="AY622" s="91"/>
      <c r="AZ622" s="91"/>
      <c r="BA622" s="91"/>
      <c r="BB622" s="91"/>
    </row>
    <row r="623" spans="1:54" ht="22.5" customHeight="1">
      <c r="A623" s="92"/>
      <c r="B623" s="92"/>
      <c r="C623" s="92"/>
      <c r="D623" s="70"/>
      <c r="E623" s="70"/>
      <c r="F623" s="70"/>
      <c r="G623" s="70"/>
      <c r="H623" s="70"/>
      <c r="I623" s="67" t="s">
        <v>435</v>
      </c>
      <c r="J623" s="67"/>
      <c r="K623" s="67"/>
      <c r="L623" s="67"/>
      <c r="M623" s="67"/>
      <c r="N623" s="61"/>
      <c r="O623" s="61"/>
      <c r="P623" s="61"/>
      <c r="Q623" s="61"/>
      <c r="R623" s="61"/>
      <c r="S623" s="61"/>
      <c r="T623" s="90">
        <v>6000</v>
      </c>
      <c r="U623" s="90"/>
      <c r="V623" s="90"/>
      <c r="W623" s="90"/>
      <c r="X623" s="90"/>
      <c r="Y623" s="90"/>
      <c r="Z623" s="90">
        <v>6000</v>
      </c>
      <c r="AA623" s="90"/>
      <c r="AB623" s="90"/>
      <c r="AC623" s="90"/>
      <c r="AD623" s="90">
        <v>0</v>
      </c>
      <c r="AE623" s="90"/>
      <c r="AF623" s="90"/>
      <c r="AG623" s="90"/>
      <c r="AH623" s="90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91"/>
      <c r="AU623" s="91"/>
      <c r="AV623" s="91"/>
      <c r="AW623" s="91"/>
      <c r="AX623" s="91"/>
      <c r="AY623" s="91"/>
      <c r="AZ623" s="91"/>
      <c r="BA623" s="91"/>
      <c r="BB623" s="91"/>
    </row>
    <row r="624" spans="1:54" ht="22.5" customHeight="1">
      <c r="A624" s="92"/>
      <c r="B624" s="92"/>
      <c r="C624" s="92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1" t="s">
        <v>166</v>
      </c>
      <c r="O624" s="71"/>
      <c r="P624" s="71"/>
      <c r="Q624" s="71"/>
      <c r="R624" s="71"/>
      <c r="S624" s="71"/>
      <c r="T624" s="90">
        <v>6000</v>
      </c>
      <c r="U624" s="90"/>
      <c r="V624" s="90"/>
      <c r="W624" s="90"/>
      <c r="X624" s="90"/>
      <c r="Y624" s="90"/>
      <c r="Z624" s="90">
        <v>6000</v>
      </c>
      <c r="AA624" s="90"/>
      <c r="AB624" s="90"/>
      <c r="AC624" s="90"/>
      <c r="AD624" s="90">
        <v>0</v>
      </c>
      <c r="AE624" s="90"/>
      <c r="AF624" s="90"/>
      <c r="AG624" s="90"/>
      <c r="AH624" s="90"/>
      <c r="AI624" s="71" t="s">
        <v>72</v>
      </c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91"/>
      <c r="AU624" s="91"/>
      <c r="AV624" s="91"/>
      <c r="AW624" s="91"/>
      <c r="AX624" s="91"/>
      <c r="AY624" s="91"/>
      <c r="AZ624" s="91"/>
      <c r="BA624" s="91"/>
      <c r="BB624" s="91"/>
    </row>
    <row r="625" spans="1:54" ht="22.5" customHeight="1">
      <c r="A625" s="92"/>
      <c r="B625" s="92"/>
      <c r="C625" s="92"/>
      <c r="D625" s="70"/>
      <c r="E625" s="70"/>
      <c r="F625" s="70"/>
      <c r="G625" s="70"/>
      <c r="H625" s="70"/>
      <c r="I625" s="67" t="s">
        <v>16</v>
      </c>
      <c r="J625" s="67"/>
      <c r="K625" s="67"/>
      <c r="L625" s="67"/>
      <c r="M625" s="67"/>
      <c r="N625" s="61"/>
      <c r="O625" s="61"/>
      <c r="P625" s="61"/>
      <c r="Q625" s="61"/>
      <c r="R625" s="61"/>
      <c r="S625" s="61"/>
      <c r="T625" s="90">
        <v>11000</v>
      </c>
      <c r="U625" s="90"/>
      <c r="V625" s="90"/>
      <c r="W625" s="90"/>
      <c r="X625" s="90"/>
      <c r="Y625" s="90"/>
      <c r="Z625" s="90">
        <v>11000</v>
      </c>
      <c r="AA625" s="90"/>
      <c r="AB625" s="90"/>
      <c r="AC625" s="90"/>
      <c r="AD625" s="90">
        <v>0</v>
      </c>
      <c r="AE625" s="90"/>
      <c r="AF625" s="90"/>
      <c r="AG625" s="90"/>
      <c r="AH625" s="90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91"/>
      <c r="AU625" s="91"/>
      <c r="AV625" s="91"/>
      <c r="AW625" s="91"/>
      <c r="AX625" s="91"/>
      <c r="AY625" s="91"/>
      <c r="AZ625" s="91"/>
      <c r="BA625" s="91"/>
      <c r="BB625" s="91"/>
    </row>
    <row r="626" spans="1:54" ht="22.5" customHeight="1">
      <c r="A626" s="92"/>
      <c r="B626" s="92"/>
      <c r="C626" s="92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1" t="s">
        <v>189</v>
      </c>
      <c r="O626" s="71"/>
      <c r="P626" s="71"/>
      <c r="Q626" s="71"/>
      <c r="R626" s="71"/>
      <c r="S626" s="71"/>
      <c r="T626" s="90">
        <v>5100</v>
      </c>
      <c r="U626" s="90"/>
      <c r="V626" s="90"/>
      <c r="W626" s="90"/>
      <c r="X626" s="90"/>
      <c r="Y626" s="90"/>
      <c r="Z626" s="90">
        <v>5100</v>
      </c>
      <c r="AA626" s="90"/>
      <c r="AB626" s="90"/>
      <c r="AC626" s="90"/>
      <c r="AD626" s="90">
        <v>0</v>
      </c>
      <c r="AE626" s="90"/>
      <c r="AF626" s="90"/>
      <c r="AG626" s="90"/>
      <c r="AH626" s="90"/>
      <c r="AI626" s="71" t="s">
        <v>72</v>
      </c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91"/>
      <c r="AU626" s="91"/>
      <c r="AV626" s="91"/>
      <c r="AW626" s="91"/>
      <c r="AX626" s="91"/>
      <c r="AY626" s="91"/>
      <c r="AZ626" s="91"/>
      <c r="BA626" s="91"/>
      <c r="BB626" s="91"/>
    </row>
    <row r="627" spans="1:54" ht="22.5" customHeight="1">
      <c r="A627" s="92"/>
      <c r="B627" s="92"/>
      <c r="C627" s="92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1" t="s">
        <v>184</v>
      </c>
      <c r="O627" s="71"/>
      <c r="P627" s="71"/>
      <c r="Q627" s="71"/>
      <c r="R627" s="71"/>
      <c r="S627" s="71"/>
      <c r="T627" s="90">
        <v>5900</v>
      </c>
      <c r="U627" s="90"/>
      <c r="V627" s="90"/>
      <c r="W627" s="90"/>
      <c r="X627" s="90"/>
      <c r="Y627" s="90"/>
      <c r="Z627" s="90">
        <v>5900</v>
      </c>
      <c r="AA627" s="90"/>
      <c r="AB627" s="90"/>
      <c r="AC627" s="90"/>
      <c r="AD627" s="90">
        <v>0</v>
      </c>
      <c r="AE627" s="90"/>
      <c r="AF627" s="90"/>
      <c r="AG627" s="90"/>
      <c r="AH627" s="90"/>
      <c r="AI627" s="71" t="s">
        <v>72</v>
      </c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91"/>
      <c r="AU627" s="91"/>
      <c r="AV627" s="91"/>
      <c r="AW627" s="91"/>
      <c r="AX627" s="91"/>
      <c r="AY627" s="91"/>
      <c r="AZ627" s="91"/>
      <c r="BA627" s="91"/>
      <c r="BB627" s="91"/>
    </row>
    <row r="628" spans="1:54" ht="22.5" customHeight="1">
      <c r="A628" s="92"/>
      <c r="B628" s="92"/>
      <c r="C628" s="92"/>
      <c r="D628" s="70"/>
      <c r="E628" s="70"/>
      <c r="F628" s="70"/>
      <c r="G628" s="70"/>
      <c r="H628" s="70"/>
      <c r="I628" s="67" t="s">
        <v>34</v>
      </c>
      <c r="J628" s="67"/>
      <c r="K628" s="67"/>
      <c r="L628" s="67"/>
      <c r="M628" s="67"/>
      <c r="N628" s="61"/>
      <c r="O628" s="61"/>
      <c r="P628" s="61"/>
      <c r="Q628" s="61"/>
      <c r="R628" s="61"/>
      <c r="S628" s="61"/>
      <c r="T628" s="90">
        <v>2340</v>
      </c>
      <c r="U628" s="90"/>
      <c r="V628" s="90"/>
      <c r="W628" s="90"/>
      <c r="X628" s="90"/>
      <c r="Y628" s="90"/>
      <c r="Z628" s="90">
        <v>2340</v>
      </c>
      <c r="AA628" s="90"/>
      <c r="AB628" s="90"/>
      <c r="AC628" s="90"/>
      <c r="AD628" s="90">
        <v>0</v>
      </c>
      <c r="AE628" s="90"/>
      <c r="AF628" s="90"/>
      <c r="AG628" s="90"/>
      <c r="AH628" s="90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91"/>
      <c r="AU628" s="91"/>
      <c r="AV628" s="91"/>
      <c r="AW628" s="91"/>
      <c r="AX628" s="91"/>
      <c r="AY628" s="91"/>
      <c r="AZ628" s="91"/>
      <c r="BA628" s="91"/>
      <c r="BB628" s="91"/>
    </row>
    <row r="629" spans="1:54" ht="22.5" customHeight="1">
      <c r="A629" s="92"/>
      <c r="B629" s="92"/>
      <c r="C629" s="92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1" t="s">
        <v>189</v>
      </c>
      <c r="O629" s="71"/>
      <c r="P629" s="71"/>
      <c r="Q629" s="71"/>
      <c r="R629" s="71"/>
      <c r="S629" s="71"/>
      <c r="T629" s="90">
        <v>2340</v>
      </c>
      <c r="U629" s="90"/>
      <c r="V629" s="90"/>
      <c r="W629" s="90"/>
      <c r="X629" s="90"/>
      <c r="Y629" s="90"/>
      <c r="Z629" s="90">
        <v>2340</v>
      </c>
      <c r="AA629" s="90"/>
      <c r="AB629" s="90"/>
      <c r="AC629" s="90"/>
      <c r="AD629" s="90">
        <v>0</v>
      </c>
      <c r="AE629" s="90"/>
      <c r="AF629" s="90"/>
      <c r="AG629" s="90"/>
      <c r="AH629" s="90"/>
      <c r="AI629" s="71" t="s">
        <v>72</v>
      </c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91"/>
      <c r="AU629" s="91"/>
      <c r="AV629" s="91"/>
      <c r="AW629" s="91"/>
      <c r="AX629" s="91"/>
      <c r="AY629" s="91"/>
      <c r="AZ629" s="91"/>
      <c r="BA629" s="91"/>
      <c r="BB629" s="91"/>
    </row>
    <row r="630" spans="1:54" ht="22.5" customHeight="1">
      <c r="A630" s="92"/>
      <c r="B630" s="92"/>
      <c r="C630" s="92"/>
      <c r="D630" s="70"/>
      <c r="E630" s="70"/>
      <c r="F630" s="70"/>
      <c r="G630" s="70"/>
      <c r="H630" s="70"/>
      <c r="I630" s="67" t="s">
        <v>22</v>
      </c>
      <c r="J630" s="67"/>
      <c r="K630" s="67"/>
      <c r="L630" s="67"/>
      <c r="M630" s="67"/>
      <c r="N630" s="61"/>
      <c r="O630" s="61"/>
      <c r="P630" s="61"/>
      <c r="Q630" s="61"/>
      <c r="R630" s="61"/>
      <c r="S630" s="61"/>
      <c r="T630" s="90">
        <v>16400</v>
      </c>
      <c r="U630" s="90"/>
      <c r="V630" s="90"/>
      <c r="W630" s="90"/>
      <c r="X630" s="90"/>
      <c r="Y630" s="90"/>
      <c r="Z630" s="90">
        <v>16400</v>
      </c>
      <c r="AA630" s="90"/>
      <c r="AB630" s="90"/>
      <c r="AC630" s="90"/>
      <c r="AD630" s="90">
        <v>0</v>
      </c>
      <c r="AE630" s="90"/>
      <c r="AF630" s="90"/>
      <c r="AG630" s="90"/>
      <c r="AH630" s="90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91"/>
      <c r="AU630" s="91"/>
      <c r="AV630" s="91"/>
      <c r="AW630" s="91"/>
      <c r="AX630" s="91"/>
      <c r="AY630" s="91"/>
      <c r="AZ630" s="91"/>
      <c r="BA630" s="91"/>
      <c r="BB630" s="91"/>
    </row>
    <row r="631" spans="1:54" ht="22.5" customHeight="1">
      <c r="A631" s="92"/>
      <c r="B631" s="92"/>
      <c r="C631" s="92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1" t="s">
        <v>189</v>
      </c>
      <c r="O631" s="71"/>
      <c r="P631" s="71"/>
      <c r="Q631" s="71"/>
      <c r="R631" s="71"/>
      <c r="S631" s="71"/>
      <c r="T631" s="90">
        <v>15300</v>
      </c>
      <c r="U631" s="90"/>
      <c r="V631" s="90"/>
      <c r="W631" s="90"/>
      <c r="X631" s="90"/>
      <c r="Y631" s="90"/>
      <c r="Z631" s="90">
        <v>15300</v>
      </c>
      <c r="AA631" s="90"/>
      <c r="AB631" s="90"/>
      <c r="AC631" s="90"/>
      <c r="AD631" s="90">
        <v>0</v>
      </c>
      <c r="AE631" s="90"/>
      <c r="AF631" s="90"/>
      <c r="AG631" s="90"/>
      <c r="AH631" s="90"/>
      <c r="AI631" s="71" t="s">
        <v>72</v>
      </c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91"/>
      <c r="AU631" s="91"/>
      <c r="AV631" s="91"/>
      <c r="AW631" s="91"/>
      <c r="AX631" s="91"/>
      <c r="AY631" s="91"/>
      <c r="AZ631" s="91"/>
      <c r="BA631" s="91"/>
      <c r="BB631" s="91"/>
    </row>
    <row r="632" spans="1:54" ht="22.5" customHeight="1">
      <c r="A632" s="92"/>
      <c r="B632" s="92"/>
      <c r="C632" s="92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1" t="s">
        <v>184</v>
      </c>
      <c r="O632" s="71"/>
      <c r="P632" s="71"/>
      <c r="Q632" s="71"/>
      <c r="R632" s="71"/>
      <c r="S632" s="71"/>
      <c r="T632" s="90">
        <v>1100</v>
      </c>
      <c r="U632" s="90"/>
      <c r="V632" s="90"/>
      <c r="W632" s="90"/>
      <c r="X632" s="90"/>
      <c r="Y632" s="90"/>
      <c r="Z632" s="90">
        <v>1100</v>
      </c>
      <c r="AA632" s="90"/>
      <c r="AB632" s="90"/>
      <c r="AC632" s="90"/>
      <c r="AD632" s="90">
        <v>0</v>
      </c>
      <c r="AE632" s="90"/>
      <c r="AF632" s="90"/>
      <c r="AG632" s="90"/>
      <c r="AH632" s="90"/>
      <c r="AI632" s="71" t="s">
        <v>72</v>
      </c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91"/>
      <c r="AU632" s="91"/>
      <c r="AV632" s="91"/>
      <c r="AW632" s="91"/>
      <c r="AX632" s="91"/>
      <c r="AY632" s="91"/>
      <c r="AZ632" s="91"/>
      <c r="BA632" s="91"/>
      <c r="BB632" s="91"/>
    </row>
    <row r="633" spans="1:54" ht="22.5" customHeight="1">
      <c r="A633" s="92"/>
      <c r="B633" s="92"/>
      <c r="C633" s="92"/>
      <c r="D633" s="70"/>
      <c r="E633" s="70"/>
      <c r="F633" s="70"/>
      <c r="G633" s="70"/>
      <c r="H633" s="70"/>
      <c r="I633" s="67" t="s">
        <v>424</v>
      </c>
      <c r="J633" s="67"/>
      <c r="K633" s="67"/>
      <c r="L633" s="67"/>
      <c r="M633" s="67"/>
      <c r="N633" s="61"/>
      <c r="O633" s="61"/>
      <c r="P633" s="61"/>
      <c r="Q633" s="61"/>
      <c r="R633" s="61"/>
      <c r="S633" s="61"/>
      <c r="T633" s="90">
        <v>3526</v>
      </c>
      <c r="U633" s="90"/>
      <c r="V633" s="90"/>
      <c r="W633" s="90"/>
      <c r="X633" s="90"/>
      <c r="Y633" s="90"/>
      <c r="Z633" s="90">
        <v>3526</v>
      </c>
      <c r="AA633" s="90"/>
      <c r="AB633" s="90"/>
      <c r="AC633" s="90"/>
      <c r="AD633" s="90">
        <v>0</v>
      </c>
      <c r="AE633" s="90"/>
      <c r="AF633" s="90"/>
      <c r="AG633" s="90"/>
      <c r="AH633" s="90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91"/>
      <c r="AU633" s="91"/>
      <c r="AV633" s="91"/>
      <c r="AW633" s="91"/>
      <c r="AX633" s="91"/>
      <c r="AY633" s="91"/>
      <c r="AZ633" s="91"/>
      <c r="BA633" s="91"/>
      <c r="BB633" s="91"/>
    </row>
    <row r="634" spans="1:54" ht="22.5" customHeight="1">
      <c r="A634" s="92"/>
      <c r="B634" s="92"/>
      <c r="C634" s="92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1" t="s">
        <v>189</v>
      </c>
      <c r="O634" s="71"/>
      <c r="P634" s="71"/>
      <c r="Q634" s="71"/>
      <c r="R634" s="71"/>
      <c r="S634" s="71"/>
      <c r="T634" s="90">
        <v>3510</v>
      </c>
      <c r="U634" s="90"/>
      <c r="V634" s="90"/>
      <c r="W634" s="90"/>
      <c r="X634" s="90"/>
      <c r="Y634" s="90"/>
      <c r="Z634" s="90">
        <v>3510</v>
      </c>
      <c r="AA634" s="90"/>
      <c r="AB634" s="90"/>
      <c r="AC634" s="90"/>
      <c r="AD634" s="90">
        <v>0</v>
      </c>
      <c r="AE634" s="90"/>
      <c r="AF634" s="90"/>
      <c r="AG634" s="90"/>
      <c r="AH634" s="90"/>
      <c r="AI634" s="71" t="s">
        <v>72</v>
      </c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91"/>
      <c r="AU634" s="91"/>
      <c r="AV634" s="91"/>
      <c r="AW634" s="91"/>
      <c r="AX634" s="91"/>
      <c r="AY634" s="91"/>
      <c r="AZ634" s="91"/>
      <c r="BA634" s="91"/>
      <c r="BB634" s="91"/>
    </row>
    <row r="635" spans="1:54" ht="22.5" customHeight="1">
      <c r="A635" s="92"/>
      <c r="B635" s="92"/>
      <c r="C635" s="92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1" t="s">
        <v>184</v>
      </c>
      <c r="O635" s="71"/>
      <c r="P635" s="71"/>
      <c r="Q635" s="71"/>
      <c r="R635" s="71"/>
      <c r="S635" s="71"/>
      <c r="T635" s="90">
        <v>16</v>
      </c>
      <c r="U635" s="90"/>
      <c r="V635" s="90"/>
      <c r="W635" s="90"/>
      <c r="X635" s="90"/>
      <c r="Y635" s="90"/>
      <c r="Z635" s="90">
        <v>16</v>
      </c>
      <c r="AA635" s="90"/>
      <c r="AB635" s="90"/>
      <c r="AC635" s="90"/>
      <c r="AD635" s="90">
        <v>0</v>
      </c>
      <c r="AE635" s="90"/>
      <c r="AF635" s="90"/>
      <c r="AG635" s="90"/>
      <c r="AH635" s="90"/>
      <c r="AI635" s="71" t="s">
        <v>72</v>
      </c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91"/>
      <c r="AU635" s="91"/>
      <c r="AV635" s="91"/>
      <c r="AW635" s="91"/>
      <c r="AX635" s="91"/>
      <c r="AY635" s="91"/>
      <c r="AZ635" s="91"/>
      <c r="BA635" s="91"/>
      <c r="BB635" s="91"/>
    </row>
    <row r="636" spans="1:54" ht="22.5" customHeight="1">
      <c r="A636" s="92"/>
      <c r="B636" s="92"/>
      <c r="C636" s="92"/>
      <c r="D636" s="70"/>
      <c r="E636" s="70"/>
      <c r="F636" s="70"/>
      <c r="G636" s="70"/>
      <c r="H636" s="70"/>
      <c r="I636" s="67" t="s">
        <v>14</v>
      </c>
      <c r="J636" s="67"/>
      <c r="K636" s="67"/>
      <c r="L636" s="67"/>
      <c r="M636" s="67"/>
      <c r="N636" s="61"/>
      <c r="O636" s="61"/>
      <c r="P636" s="61"/>
      <c r="Q636" s="61"/>
      <c r="R636" s="61"/>
      <c r="S636" s="61"/>
      <c r="T636" s="90">
        <v>1500</v>
      </c>
      <c r="U636" s="90"/>
      <c r="V636" s="90"/>
      <c r="W636" s="90"/>
      <c r="X636" s="90"/>
      <c r="Y636" s="90"/>
      <c r="Z636" s="90">
        <v>1500</v>
      </c>
      <c r="AA636" s="90"/>
      <c r="AB636" s="90"/>
      <c r="AC636" s="90"/>
      <c r="AD636" s="90">
        <v>0</v>
      </c>
      <c r="AE636" s="90"/>
      <c r="AF636" s="90"/>
      <c r="AG636" s="90"/>
      <c r="AH636" s="90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91"/>
      <c r="AU636" s="91"/>
      <c r="AV636" s="91"/>
      <c r="AW636" s="91"/>
      <c r="AX636" s="91"/>
      <c r="AY636" s="91"/>
      <c r="AZ636" s="91"/>
      <c r="BA636" s="91"/>
      <c r="BB636" s="91"/>
    </row>
    <row r="637" spans="1:54" ht="22.5" customHeight="1">
      <c r="A637" s="92"/>
      <c r="B637" s="92"/>
      <c r="C637" s="92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1" t="s">
        <v>189</v>
      </c>
      <c r="O637" s="71"/>
      <c r="P637" s="71"/>
      <c r="Q637" s="71"/>
      <c r="R637" s="71"/>
      <c r="S637" s="71"/>
      <c r="T637" s="90">
        <v>570</v>
      </c>
      <c r="U637" s="90"/>
      <c r="V637" s="90"/>
      <c r="W637" s="90"/>
      <c r="X637" s="90"/>
      <c r="Y637" s="90"/>
      <c r="Z637" s="90">
        <v>570</v>
      </c>
      <c r="AA637" s="90"/>
      <c r="AB637" s="90"/>
      <c r="AC637" s="90"/>
      <c r="AD637" s="90">
        <v>0</v>
      </c>
      <c r="AE637" s="90"/>
      <c r="AF637" s="90"/>
      <c r="AG637" s="90"/>
      <c r="AH637" s="90"/>
      <c r="AI637" s="71" t="s">
        <v>72</v>
      </c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91"/>
      <c r="AU637" s="91"/>
      <c r="AV637" s="91"/>
      <c r="AW637" s="91"/>
      <c r="AX637" s="91"/>
      <c r="AY637" s="91"/>
      <c r="AZ637" s="91"/>
      <c r="BA637" s="91"/>
      <c r="BB637" s="91"/>
    </row>
    <row r="638" spans="1:54" ht="22.5" customHeight="1">
      <c r="A638" s="92"/>
      <c r="B638" s="92"/>
      <c r="C638" s="92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1" t="s">
        <v>184</v>
      </c>
      <c r="O638" s="71"/>
      <c r="P638" s="71"/>
      <c r="Q638" s="71"/>
      <c r="R638" s="71"/>
      <c r="S638" s="71"/>
      <c r="T638" s="90">
        <v>930</v>
      </c>
      <c r="U638" s="90"/>
      <c r="V638" s="90"/>
      <c r="W638" s="90"/>
      <c r="X638" s="90"/>
      <c r="Y638" s="90"/>
      <c r="Z638" s="90">
        <v>930</v>
      </c>
      <c r="AA638" s="90"/>
      <c r="AB638" s="90"/>
      <c r="AC638" s="90"/>
      <c r="AD638" s="90">
        <v>0</v>
      </c>
      <c r="AE638" s="90"/>
      <c r="AF638" s="90"/>
      <c r="AG638" s="90"/>
      <c r="AH638" s="90"/>
      <c r="AI638" s="71" t="s">
        <v>72</v>
      </c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91"/>
      <c r="AU638" s="91"/>
      <c r="AV638" s="91"/>
      <c r="AW638" s="91"/>
      <c r="AX638" s="91"/>
      <c r="AY638" s="91"/>
      <c r="AZ638" s="91"/>
      <c r="BA638" s="91"/>
      <c r="BB638" s="91"/>
    </row>
    <row r="639" spans="1:54" ht="22.5" customHeight="1">
      <c r="A639" s="92"/>
      <c r="B639" s="92"/>
      <c r="C639" s="92"/>
      <c r="D639" s="70"/>
      <c r="E639" s="70"/>
      <c r="F639" s="70"/>
      <c r="G639" s="70"/>
      <c r="H639" s="70"/>
      <c r="I639" s="67" t="s">
        <v>428</v>
      </c>
      <c r="J639" s="67"/>
      <c r="K639" s="67"/>
      <c r="L639" s="67"/>
      <c r="M639" s="67"/>
      <c r="N639" s="61"/>
      <c r="O639" s="61"/>
      <c r="P639" s="61"/>
      <c r="Q639" s="61"/>
      <c r="R639" s="61"/>
      <c r="S639" s="61"/>
      <c r="T639" s="90">
        <v>360</v>
      </c>
      <c r="U639" s="90"/>
      <c r="V639" s="90"/>
      <c r="W639" s="90"/>
      <c r="X639" s="90"/>
      <c r="Y639" s="90"/>
      <c r="Z639" s="90">
        <v>1360</v>
      </c>
      <c r="AA639" s="90"/>
      <c r="AB639" s="90"/>
      <c r="AC639" s="90"/>
      <c r="AD639" s="90">
        <v>-1000</v>
      </c>
      <c r="AE639" s="90"/>
      <c r="AF639" s="90"/>
      <c r="AG639" s="90"/>
      <c r="AH639" s="90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91"/>
      <c r="AU639" s="91"/>
      <c r="AV639" s="91"/>
      <c r="AW639" s="91"/>
      <c r="AX639" s="91"/>
      <c r="AY639" s="91"/>
      <c r="AZ639" s="91"/>
      <c r="BA639" s="91"/>
      <c r="BB639" s="91"/>
    </row>
    <row r="640" ht="1.5" customHeight="1"/>
    <row r="641" ht="24.75" customHeight="1"/>
    <row r="642" ht="1.5" customHeight="1"/>
    <row r="643" ht="5.25" customHeight="1"/>
    <row r="644" spans="1:54" ht="16.5" customHeight="1">
      <c r="A644" s="28" t="s">
        <v>78</v>
      </c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9"/>
      <c r="AU644" s="29"/>
      <c r="AV644" s="29"/>
      <c r="AW644" s="29"/>
      <c r="AX644" s="29"/>
      <c r="AY644" s="29"/>
      <c r="AZ644" s="29"/>
      <c r="BA644" s="29"/>
      <c r="BB644" s="29"/>
    </row>
    <row r="645" ht="50.25" customHeight="1"/>
    <row r="646" spans="1:54" ht="31.5" customHeight="1">
      <c r="A646" s="35" t="s">
        <v>368</v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</row>
    <row r="647" ht="10.5" customHeight="1"/>
    <row r="648" spans="1:54" ht="16.5" customHeight="1">
      <c r="A648" s="29" t="s">
        <v>148</v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 t="s">
        <v>124</v>
      </c>
      <c r="O648" s="29"/>
      <c r="P648" s="29"/>
      <c r="Q648" s="29"/>
      <c r="R648" s="29"/>
      <c r="S648" s="29"/>
      <c r="T648" s="28" t="s">
        <v>605</v>
      </c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</row>
    <row r="649" spans="1:54" ht="22.5" customHeight="1">
      <c r="A649" s="55" t="s">
        <v>58</v>
      </c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6" t="s">
        <v>133</v>
      </c>
      <c r="U649" s="56"/>
      <c r="V649" s="56"/>
      <c r="W649" s="56"/>
      <c r="X649" s="56"/>
      <c r="Y649" s="56"/>
      <c r="Z649" s="56" t="s">
        <v>153</v>
      </c>
      <c r="AA649" s="56"/>
      <c r="AB649" s="56"/>
      <c r="AC649" s="56"/>
      <c r="AD649" s="56" t="s">
        <v>186</v>
      </c>
      <c r="AE649" s="56"/>
      <c r="AF649" s="56"/>
      <c r="AG649" s="56"/>
      <c r="AH649" s="56"/>
      <c r="AI649" s="55" t="s">
        <v>126</v>
      </c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</row>
    <row r="650" spans="1:54" ht="22.5" customHeight="1">
      <c r="A650" s="89" t="s">
        <v>67</v>
      </c>
      <c r="B650" s="89"/>
      <c r="C650" s="89"/>
      <c r="D650" s="89" t="s">
        <v>57</v>
      </c>
      <c r="E650" s="89"/>
      <c r="F650" s="89" t="s">
        <v>47</v>
      </c>
      <c r="G650" s="89"/>
      <c r="H650" s="89"/>
      <c r="I650" s="89" t="s">
        <v>172</v>
      </c>
      <c r="J650" s="89"/>
      <c r="K650" s="89"/>
      <c r="L650" s="89"/>
      <c r="M650" s="89"/>
      <c r="N650" s="89" t="s">
        <v>181</v>
      </c>
      <c r="O650" s="89"/>
      <c r="P650" s="89"/>
      <c r="Q650" s="89"/>
      <c r="R650" s="89"/>
      <c r="S650" s="89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</row>
    <row r="651" spans="1:54" ht="22.5" customHeight="1">
      <c r="A651" s="92"/>
      <c r="B651" s="92"/>
      <c r="C651" s="92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1" t="s">
        <v>159</v>
      </c>
      <c r="O651" s="71"/>
      <c r="P651" s="71"/>
      <c r="Q651" s="71"/>
      <c r="R651" s="71"/>
      <c r="S651" s="71"/>
      <c r="T651" s="90">
        <v>360</v>
      </c>
      <c r="U651" s="90"/>
      <c r="V651" s="90"/>
      <c r="W651" s="90"/>
      <c r="X651" s="90"/>
      <c r="Y651" s="90"/>
      <c r="Z651" s="90">
        <v>360</v>
      </c>
      <c r="AA651" s="90"/>
      <c r="AB651" s="90"/>
      <c r="AC651" s="90"/>
      <c r="AD651" s="90">
        <v>0</v>
      </c>
      <c r="AE651" s="90"/>
      <c r="AF651" s="90"/>
      <c r="AG651" s="90"/>
      <c r="AH651" s="90"/>
      <c r="AI651" s="71" t="s">
        <v>72</v>
      </c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91"/>
      <c r="AU651" s="91"/>
      <c r="AV651" s="91"/>
      <c r="AW651" s="91"/>
      <c r="AX651" s="91"/>
      <c r="AY651" s="91"/>
      <c r="AZ651" s="91"/>
      <c r="BA651" s="91"/>
      <c r="BB651" s="91"/>
    </row>
    <row r="652" spans="1:54" ht="22.5" customHeight="1">
      <c r="A652" s="92"/>
      <c r="B652" s="92"/>
      <c r="C652" s="92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1" t="s">
        <v>184</v>
      </c>
      <c r="O652" s="71"/>
      <c r="P652" s="71"/>
      <c r="Q652" s="71"/>
      <c r="R652" s="71"/>
      <c r="S652" s="71"/>
      <c r="T652" s="90">
        <v>0</v>
      </c>
      <c r="U652" s="90"/>
      <c r="V652" s="90"/>
      <c r="W652" s="90"/>
      <c r="X652" s="90"/>
      <c r="Y652" s="90"/>
      <c r="Z652" s="90">
        <v>1000</v>
      </c>
      <c r="AA652" s="90"/>
      <c r="AB652" s="90"/>
      <c r="AC652" s="90"/>
      <c r="AD652" s="90">
        <v>-1000</v>
      </c>
      <c r="AE652" s="90"/>
      <c r="AF652" s="90"/>
      <c r="AG652" s="90"/>
      <c r="AH652" s="90"/>
      <c r="AI652" s="71" t="s">
        <v>108</v>
      </c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93">
        <v>-1000000</v>
      </c>
      <c r="AU652" s="93"/>
      <c r="AV652" s="93"/>
      <c r="AW652" s="93"/>
      <c r="AX652" s="93"/>
      <c r="AY652" s="93"/>
      <c r="AZ652" s="93"/>
      <c r="BA652" s="93"/>
      <c r="BB652" s="93"/>
    </row>
    <row r="653" spans="1:54" ht="22.5" customHeight="1">
      <c r="A653" s="92"/>
      <c r="B653" s="92"/>
      <c r="C653" s="92"/>
      <c r="D653" s="70"/>
      <c r="E653" s="70"/>
      <c r="F653" s="70"/>
      <c r="G653" s="70"/>
      <c r="H653" s="70"/>
      <c r="I653" s="67" t="s">
        <v>436</v>
      </c>
      <c r="J653" s="67"/>
      <c r="K653" s="67"/>
      <c r="L653" s="67"/>
      <c r="M653" s="67"/>
      <c r="N653" s="61"/>
      <c r="O653" s="61"/>
      <c r="P653" s="61"/>
      <c r="Q653" s="61"/>
      <c r="R653" s="61"/>
      <c r="S653" s="61"/>
      <c r="T653" s="90">
        <v>160</v>
      </c>
      <c r="U653" s="90"/>
      <c r="V653" s="90"/>
      <c r="W653" s="90"/>
      <c r="X653" s="90"/>
      <c r="Y653" s="90"/>
      <c r="Z653" s="90">
        <v>160</v>
      </c>
      <c r="AA653" s="90"/>
      <c r="AB653" s="90"/>
      <c r="AC653" s="90"/>
      <c r="AD653" s="90">
        <v>0</v>
      </c>
      <c r="AE653" s="90"/>
      <c r="AF653" s="90"/>
      <c r="AG653" s="90"/>
      <c r="AH653" s="90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91"/>
      <c r="AU653" s="91"/>
      <c r="AV653" s="91"/>
      <c r="AW653" s="91"/>
      <c r="AX653" s="91"/>
      <c r="AY653" s="91"/>
      <c r="AZ653" s="91"/>
      <c r="BA653" s="91"/>
      <c r="BB653" s="91"/>
    </row>
    <row r="654" spans="1:54" ht="22.5" customHeight="1">
      <c r="A654" s="92"/>
      <c r="B654" s="92"/>
      <c r="C654" s="92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1" t="s">
        <v>166</v>
      </c>
      <c r="O654" s="71"/>
      <c r="P654" s="71"/>
      <c r="Q654" s="71"/>
      <c r="R654" s="71"/>
      <c r="S654" s="71"/>
      <c r="T654" s="90">
        <v>160</v>
      </c>
      <c r="U654" s="90"/>
      <c r="V654" s="90"/>
      <c r="W654" s="90"/>
      <c r="X654" s="90"/>
      <c r="Y654" s="90"/>
      <c r="Z654" s="90">
        <v>160</v>
      </c>
      <c r="AA654" s="90"/>
      <c r="AB654" s="90"/>
      <c r="AC654" s="90"/>
      <c r="AD654" s="90">
        <v>0</v>
      </c>
      <c r="AE654" s="90"/>
      <c r="AF654" s="90"/>
      <c r="AG654" s="90"/>
      <c r="AH654" s="90"/>
      <c r="AI654" s="71" t="s">
        <v>72</v>
      </c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91"/>
      <c r="AU654" s="91"/>
      <c r="AV654" s="91"/>
      <c r="AW654" s="91"/>
      <c r="AX654" s="91"/>
      <c r="AY654" s="91"/>
      <c r="AZ654" s="91"/>
      <c r="BA654" s="91"/>
      <c r="BB654" s="91"/>
    </row>
    <row r="655" spans="1:54" ht="22.5" customHeight="1">
      <c r="A655" s="92"/>
      <c r="B655" s="92"/>
      <c r="C655" s="92"/>
      <c r="D655" s="70"/>
      <c r="E655" s="70"/>
      <c r="F655" s="70"/>
      <c r="G655" s="70"/>
      <c r="H655" s="70"/>
      <c r="I655" s="67" t="s">
        <v>18</v>
      </c>
      <c r="J655" s="67"/>
      <c r="K655" s="67"/>
      <c r="L655" s="67"/>
      <c r="M655" s="67"/>
      <c r="N655" s="61"/>
      <c r="O655" s="61"/>
      <c r="P655" s="61"/>
      <c r="Q655" s="61"/>
      <c r="R655" s="61"/>
      <c r="S655" s="61"/>
      <c r="T655" s="90">
        <v>900</v>
      </c>
      <c r="U655" s="90"/>
      <c r="V655" s="90"/>
      <c r="W655" s="90"/>
      <c r="X655" s="90"/>
      <c r="Y655" s="90"/>
      <c r="Z655" s="90">
        <v>900</v>
      </c>
      <c r="AA655" s="90"/>
      <c r="AB655" s="90"/>
      <c r="AC655" s="90"/>
      <c r="AD655" s="90">
        <v>0</v>
      </c>
      <c r="AE655" s="90"/>
      <c r="AF655" s="90"/>
      <c r="AG655" s="90"/>
      <c r="AH655" s="90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91"/>
      <c r="AU655" s="91"/>
      <c r="AV655" s="91"/>
      <c r="AW655" s="91"/>
      <c r="AX655" s="91"/>
      <c r="AY655" s="91"/>
      <c r="AZ655" s="91"/>
      <c r="BA655" s="91"/>
      <c r="BB655" s="91"/>
    </row>
    <row r="656" spans="1:54" ht="22.5" customHeight="1">
      <c r="A656" s="92"/>
      <c r="B656" s="92"/>
      <c r="C656" s="92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1" t="s">
        <v>189</v>
      </c>
      <c r="O656" s="71"/>
      <c r="P656" s="71"/>
      <c r="Q656" s="71"/>
      <c r="R656" s="71"/>
      <c r="S656" s="71"/>
      <c r="T656" s="90">
        <v>260</v>
      </c>
      <c r="U656" s="90"/>
      <c r="V656" s="90"/>
      <c r="W656" s="90"/>
      <c r="X656" s="90"/>
      <c r="Y656" s="90"/>
      <c r="Z656" s="90">
        <v>260</v>
      </c>
      <c r="AA656" s="90"/>
      <c r="AB656" s="90"/>
      <c r="AC656" s="90"/>
      <c r="AD656" s="90">
        <v>0</v>
      </c>
      <c r="AE656" s="90"/>
      <c r="AF656" s="90"/>
      <c r="AG656" s="90"/>
      <c r="AH656" s="90"/>
      <c r="AI656" s="71" t="s">
        <v>72</v>
      </c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91"/>
      <c r="AU656" s="91"/>
      <c r="AV656" s="91"/>
      <c r="AW656" s="91"/>
      <c r="AX656" s="91"/>
      <c r="AY656" s="91"/>
      <c r="AZ656" s="91"/>
      <c r="BA656" s="91"/>
      <c r="BB656" s="91"/>
    </row>
    <row r="657" spans="1:54" ht="22.5" customHeight="1">
      <c r="A657" s="92"/>
      <c r="B657" s="92"/>
      <c r="C657" s="92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1" t="s">
        <v>184</v>
      </c>
      <c r="O657" s="71"/>
      <c r="P657" s="71"/>
      <c r="Q657" s="71"/>
      <c r="R657" s="71"/>
      <c r="S657" s="71"/>
      <c r="T657" s="90">
        <v>640</v>
      </c>
      <c r="U657" s="90"/>
      <c r="V657" s="90"/>
      <c r="W657" s="90"/>
      <c r="X657" s="90"/>
      <c r="Y657" s="90"/>
      <c r="Z657" s="90">
        <v>640</v>
      </c>
      <c r="AA657" s="90"/>
      <c r="AB657" s="90"/>
      <c r="AC657" s="90"/>
      <c r="AD657" s="90">
        <v>0</v>
      </c>
      <c r="AE657" s="90"/>
      <c r="AF657" s="90"/>
      <c r="AG657" s="90"/>
      <c r="AH657" s="90"/>
      <c r="AI657" s="71" t="s">
        <v>72</v>
      </c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91"/>
      <c r="AU657" s="91"/>
      <c r="AV657" s="91"/>
      <c r="AW657" s="91"/>
      <c r="AX657" s="91"/>
      <c r="AY657" s="91"/>
      <c r="AZ657" s="91"/>
      <c r="BA657" s="91"/>
      <c r="BB657" s="91"/>
    </row>
    <row r="658" spans="1:54" ht="22.5" customHeight="1">
      <c r="A658" s="67" t="s">
        <v>580</v>
      </c>
      <c r="B658" s="67"/>
      <c r="C658" s="67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1"/>
      <c r="O658" s="61"/>
      <c r="P658" s="61"/>
      <c r="Q658" s="61"/>
      <c r="R658" s="61"/>
      <c r="S658" s="61"/>
      <c r="T658" s="90">
        <v>95831</v>
      </c>
      <c r="U658" s="90"/>
      <c r="V658" s="90"/>
      <c r="W658" s="90"/>
      <c r="X658" s="90"/>
      <c r="Y658" s="90"/>
      <c r="Z658" s="90">
        <v>83677</v>
      </c>
      <c r="AA658" s="90"/>
      <c r="AB658" s="90"/>
      <c r="AC658" s="90"/>
      <c r="AD658" s="90">
        <v>12154</v>
      </c>
      <c r="AE658" s="90"/>
      <c r="AF658" s="90"/>
      <c r="AG658" s="90"/>
      <c r="AH658" s="90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91"/>
      <c r="AU658" s="91"/>
      <c r="AV658" s="91"/>
      <c r="AW658" s="91"/>
      <c r="AX658" s="91"/>
      <c r="AY658" s="91"/>
      <c r="AZ658" s="91"/>
      <c r="BA658" s="91"/>
      <c r="BB658" s="91"/>
    </row>
    <row r="659" spans="1:54" ht="22.5" customHeight="1">
      <c r="A659" s="69"/>
      <c r="B659" s="69"/>
      <c r="C659" s="69"/>
      <c r="D659" s="67" t="s">
        <v>591</v>
      </c>
      <c r="E659" s="67"/>
      <c r="F659" s="60"/>
      <c r="G659" s="60"/>
      <c r="H659" s="60"/>
      <c r="I659" s="60"/>
      <c r="J659" s="60"/>
      <c r="K659" s="60"/>
      <c r="L659" s="60"/>
      <c r="M659" s="60"/>
      <c r="N659" s="61"/>
      <c r="O659" s="61"/>
      <c r="P659" s="61"/>
      <c r="Q659" s="61"/>
      <c r="R659" s="61"/>
      <c r="S659" s="61"/>
      <c r="T659" s="90">
        <v>32678</v>
      </c>
      <c r="U659" s="90"/>
      <c r="V659" s="90"/>
      <c r="W659" s="90"/>
      <c r="X659" s="90"/>
      <c r="Y659" s="90"/>
      <c r="Z659" s="90">
        <v>31160</v>
      </c>
      <c r="AA659" s="90"/>
      <c r="AB659" s="90"/>
      <c r="AC659" s="90"/>
      <c r="AD659" s="90">
        <v>1518</v>
      </c>
      <c r="AE659" s="90"/>
      <c r="AF659" s="90"/>
      <c r="AG659" s="90"/>
      <c r="AH659" s="90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91"/>
      <c r="AU659" s="91"/>
      <c r="AV659" s="91"/>
      <c r="AW659" s="91"/>
      <c r="AX659" s="91"/>
      <c r="AY659" s="91"/>
      <c r="AZ659" s="91"/>
      <c r="BA659" s="91"/>
      <c r="BB659" s="91"/>
    </row>
    <row r="660" spans="1:54" ht="22.5" customHeight="1">
      <c r="A660" s="92"/>
      <c r="B660" s="92"/>
      <c r="C660" s="92"/>
      <c r="D660" s="69"/>
      <c r="E660" s="69"/>
      <c r="F660" s="67" t="s">
        <v>583</v>
      </c>
      <c r="G660" s="67"/>
      <c r="H660" s="67"/>
      <c r="I660" s="60"/>
      <c r="J660" s="60"/>
      <c r="K660" s="60"/>
      <c r="L660" s="60"/>
      <c r="M660" s="60"/>
      <c r="N660" s="61"/>
      <c r="O660" s="61"/>
      <c r="P660" s="61"/>
      <c r="Q660" s="61"/>
      <c r="R660" s="61"/>
      <c r="S660" s="61"/>
      <c r="T660" s="90">
        <v>32678</v>
      </c>
      <c r="U660" s="90"/>
      <c r="V660" s="90"/>
      <c r="W660" s="90"/>
      <c r="X660" s="90"/>
      <c r="Y660" s="90"/>
      <c r="Z660" s="90">
        <v>31160</v>
      </c>
      <c r="AA660" s="90"/>
      <c r="AB660" s="90"/>
      <c r="AC660" s="90"/>
      <c r="AD660" s="90">
        <v>1518</v>
      </c>
      <c r="AE660" s="90"/>
      <c r="AF660" s="90"/>
      <c r="AG660" s="90"/>
      <c r="AH660" s="90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91"/>
      <c r="AU660" s="91"/>
      <c r="AV660" s="91"/>
      <c r="AW660" s="91"/>
      <c r="AX660" s="91"/>
      <c r="AY660" s="91"/>
      <c r="AZ660" s="91"/>
      <c r="BA660" s="91"/>
      <c r="BB660" s="91"/>
    </row>
    <row r="661" spans="1:54" ht="22.5" customHeight="1">
      <c r="A661" s="92"/>
      <c r="B661" s="92"/>
      <c r="C661" s="92"/>
      <c r="D661" s="70"/>
      <c r="E661" s="70"/>
      <c r="F661" s="70"/>
      <c r="G661" s="70"/>
      <c r="H661" s="70"/>
      <c r="I661" s="67" t="s">
        <v>586</v>
      </c>
      <c r="J661" s="67"/>
      <c r="K661" s="67"/>
      <c r="L661" s="67"/>
      <c r="M661" s="67"/>
      <c r="N661" s="61"/>
      <c r="O661" s="61"/>
      <c r="P661" s="61"/>
      <c r="Q661" s="61"/>
      <c r="R661" s="61"/>
      <c r="S661" s="61"/>
      <c r="T661" s="90">
        <v>1107</v>
      </c>
      <c r="U661" s="90"/>
      <c r="V661" s="90"/>
      <c r="W661" s="90"/>
      <c r="X661" s="90"/>
      <c r="Y661" s="90"/>
      <c r="Z661" s="90">
        <v>1910</v>
      </c>
      <c r="AA661" s="90"/>
      <c r="AB661" s="90"/>
      <c r="AC661" s="90"/>
      <c r="AD661" s="90">
        <v>-803</v>
      </c>
      <c r="AE661" s="90"/>
      <c r="AF661" s="90"/>
      <c r="AG661" s="90"/>
      <c r="AH661" s="90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91"/>
      <c r="AU661" s="91"/>
      <c r="AV661" s="91"/>
      <c r="AW661" s="91"/>
      <c r="AX661" s="91"/>
      <c r="AY661" s="91"/>
      <c r="AZ661" s="91"/>
      <c r="BA661" s="91"/>
      <c r="BB661" s="91"/>
    </row>
    <row r="662" spans="1:54" ht="22.5" customHeight="1">
      <c r="A662" s="92"/>
      <c r="B662" s="92"/>
      <c r="C662" s="92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1" t="s">
        <v>166</v>
      </c>
      <c r="O662" s="71"/>
      <c r="P662" s="71"/>
      <c r="Q662" s="71"/>
      <c r="R662" s="71"/>
      <c r="S662" s="71"/>
      <c r="T662" s="90">
        <v>1107</v>
      </c>
      <c r="U662" s="90"/>
      <c r="V662" s="90"/>
      <c r="W662" s="90"/>
      <c r="X662" s="90"/>
      <c r="Y662" s="90"/>
      <c r="Z662" s="90">
        <v>1910</v>
      </c>
      <c r="AA662" s="90"/>
      <c r="AB662" s="90"/>
      <c r="AC662" s="90"/>
      <c r="AD662" s="90">
        <v>-803</v>
      </c>
      <c r="AE662" s="90"/>
      <c r="AF662" s="90"/>
      <c r="AG662" s="90"/>
      <c r="AH662" s="90"/>
      <c r="AI662" s="71" t="s">
        <v>264</v>
      </c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93">
        <v>-175000</v>
      </c>
      <c r="AU662" s="93"/>
      <c r="AV662" s="93"/>
      <c r="AW662" s="93"/>
      <c r="AX662" s="93"/>
      <c r="AY662" s="93"/>
      <c r="AZ662" s="93"/>
      <c r="BA662" s="93"/>
      <c r="BB662" s="93"/>
    </row>
    <row r="663" spans="1:54" ht="22.5" customHeight="1">
      <c r="A663" s="92"/>
      <c r="B663" s="92"/>
      <c r="C663" s="92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3"/>
      <c r="O663" s="73"/>
      <c r="P663" s="73"/>
      <c r="Q663" s="73"/>
      <c r="R663" s="73"/>
      <c r="S663" s="73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71" t="s">
        <v>617</v>
      </c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93">
        <v>-128000</v>
      </c>
      <c r="AU663" s="93"/>
      <c r="AV663" s="93"/>
      <c r="AW663" s="93"/>
      <c r="AX663" s="93"/>
      <c r="AY663" s="93"/>
      <c r="AZ663" s="93"/>
      <c r="BA663" s="93"/>
      <c r="BB663" s="93"/>
    </row>
    <row r="664" spans="1:54" ht="22.5" customHeight="1">
      <c r="A664" s="92"/>
      <c r="B664" s="92"/>
      <c r="C664" s="92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3"/>
      <c r="O664" s="73"/>
      <c r="P664" s="73"/>
      <c r="Q664" s="73"/>
      <c r="R664" s="73"/>
      <c r="S664" s="73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71" t="s">
        <v>448</v>
      </c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93">
        <v>-500000</v>
      </c>
      <c r="AU664" s="93"/>
      <c r="AV664" s="93"/>
      <c r="AW664" s="93"/>
      <c r="AX664" s="93"/>
      <c r="AY664" s="93"/>
      <c r="AZ664" s="93"/>
      <c r="BA664" s="93"/>
      <c r="BB664" s="93"/>
    </row>
    <row r="665" spans="1:54" ht="22.5" customHeight="1">
      <c r="A665" s="92"/>
      <c r="B665" s="92"/>
      <c r="C665" s="92"/>
      <c r="D665" s="70"/>
      <c r="E665" s="70"/>
      <c r="F665" s="70"/>
      <c r="G665" s="70"/>
      <c r="H665" s="70"/>
      <c r="I665" s="67" t="s">
        <v>579</v>
      </c>
      <c r="J665" s="67"/>
      <c r="K665" s="67"/>
      <c r="L665" s="67"/>
      <c r="M665" s="67"/>
      <c r="N665" s="61"/>
      <c r="O665" s="61"/>
      <c r="P665" s="61"/>
      <c r="Q665" s="61"/>
      <c r="R665" s="61"/>
      <c r="S665" s="61"/>
      <c r="T665" s="90">
        <v>1375</v>
      </c>
      <c r="U665" s="90"/>
      <c r="V665" s="90"/>
      <c r="W665" s="90"/>
      <c r="X665" s="90"/>
      <c r="Y665" s="90"/>
      <c r="Z665" s="90">
        <v>1820</v>
      </c>
      <c r="AA665" s="90"/>
      <c r="AB665" s="90"/>
      <c r="AC665" s="90"/>
      <c r="AD665" s="90">
        <v>-445</v>
      </c>
      <c r="AE665" s="90"/>
      <c r="AF665" s="90"/>
      <c r="AG665" s="90"/>
      <c r="AH665" s="90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91"/>
      <c r="AU665" s="91"/>
      <c r="AV665" s="91"/>
      <c r="AW665" s="91"/>
      <c r="AX665" s="91"/>
      <c r="AY665" s="91"/>
      <c r="AZ665" s="91"/>
      <c r="BA665" s="91"/>
      <c r="BB665" s="91"/>
    </row>
    <row r="666" spans="1:54" ht="22.5" customHeight="1">
      <c r="A666" s="92"/>
      <c r="B666" s="92"/>
      <c r="C666" s="92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1" t="s">
        <v>163</v>
      </c>
      <c r="O666" s="71"/>
      <c r="P666" s="71"/>
      <c r="Q666" s="71"/>
      <c r="R666" s="71"/>
      <c r="S666" s="71"/>
      <c r="T666" s="90">
        <v>220</v>
      </c>
      <c r="U666" s="90"/>
      <c r="V666" s="90"/>
      <c r="W666" s="90"/>
      <c r="X666" s="90"/>
      <c r="Y666" s="90"/>
      <c r="Z666" s="90">
        <v>220</v>
      </c>
      <c r="AA666" s="90"/>
      <c r="AB666" s="90"/>
      <c r="AC666" s="90"/>
      <c r="AD666" s="90">
        <v>0</v>
      </c>
      <c r="AE666" s="90"/>
      <c r="AF666" s="90"/>
      <c r="AG666" s="90"/>
      <c r="AH666" s="90"/>
      <c r="AI666" s="71" t="s">
        <v>72</v>
      </c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91"/>
      <c r="AU666" s="91"/>
      <c r="AV666" s="91"/>
      <c r="AW666" s="91"/>
      <c r="AX666" s="91"/>
      <c r="AY666" s="91"/>
      <c r="AZ666" s="91"/>
      <c r="BA666" s="91"/>
      <c r="BB666" s="91"/>
    </row>
    <row r="667" spans="1:54" ht="22.5" customHeight="1">
      <c r="A667" s="92"/>
      <c r="B667" s="92"/>
      <c r="C667" s="92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1" t="s">
        <v>184</v>
      </c>
      <c r="O667" s="71"/>
      <c r="P667" s="71"/>
      <c r="Q667" s="71"/>
      <c r="R667" s="71"/>
      <c r="S667" s="71"/>
      <c r="T667" s="90">
        <v>1155</v>
      </c>
      <c r="U667" s="90"/>
      <c r="V667" s="90"/>
      <c r="W667" s="90"/>
      <c r="X667" s="90"/>
      <c r="Y667" s="90"/>
      <c r="Z667" s="90">
        <v>1600</v>
      </c>
      <c r="AA667" s="90"/>
      <c r="AB667" s="90"/>
      <c r="AC667" s="90"/>
      <c r="AD667" s="90">
        <v>-445</v>
      </c>
      <c r="AE667" s="90"/>
      <c r="AF667" s="90"/>
      <c r="AG667" s="90"/>
      <c r="AH667" s="90"/>
      <c r="AI667" s="71" t="s">
        <v>269</v>
      </c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93">
        <v>-435000</v>
      </c>
      <c r="AU667" s="93"/>
      <c r="AV667" s="93"/>
      <c r="AW667" s="93"/>
      <c r="AX667" s="93"/>
      <c r="AY667" s="93"/>
      <c r="AZ667" s="93"/>
      <c r="BA667" s="93"/>
      <c r="BB667" s="93"/>
    </row>
    <row r="668" spans="1:54" ht="22.5" customHeight="1">
      <c r="A668" s="92"/>
      <c r="B668" s="92"/>
      <c r="C668" s="92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3"/>
      <c r="O668" s="73"/>
      <c r="P668" s="73"/>
      <c r="Q668" s="73"/>
      <c r="R668" s="73"/>
      <c r="S668" s="73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71" t="s">
        <v>562</v>
      </c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93">
        <v>-10000</v>
      </c>
      <c r="AU668" s="93"/>
      <c r="AV668" s="93"/>
      <c r="AW668" s="93"/>
      <c r="AX668" s="93"/>
      <c r="AY668" s="93"/>
      <c r="AZ668" s="93"/>
      <c r="BA668" s="93"/>
      <c r="BB668" s="93"/>
    </row>
    <row r="669" spans="1:54" ht="22.5" customHeight="1">
      <c r="A669" s="92"/>
      <c r="B669" s="92"/>
      <c r="C669" s="92"/>
      <c r="D669" s="70"/>
      <c r="E669" s="70"/>
      <c r="F669" s="70"/>
      <c r="G669" s="70"/>
      <c r="H669" s="70"/>
      <c r="I669" s="67" t="s">
        <v>585</v>
      </c>
      <c r="J669" s="67"/>
      <c r="K669" s="67"/>
      <c r="L669" s="67"/>
      <c r="M669" s="67"/>
      <c r="N669" s="61"/>
      <c r="O669" s="61"/>
      <c r="P669" s="61"/>
      <c r="Q669" s="61"/>
      <c r="R669" s="61"/>
      <c r="S669" s="61"/>
      <c r="T669" s="90">
        <v>1700</v>
      </c>
      <c r="U669" s="90"/>
      <c r="V669" s="90"/>
      <c r="W669" s="90"/>
      <c r="X669" s="90"/>
      <c r="Y669" s="90"/>
      <c r="Z669" s="90">
        <v>1200</v>
      </c>
      <c r="AA669" s="90"/>
      <c r="AB669" s="90"/>
      <c r="AC669" s="90"/>
      <c r="AD669" s="90">
        <v>500</v>
      </c>
      <c r="AE669" s="90"/>
      <c r="AF669" s="90"/>
      <c r="AG669" s="90"/>
      <c r="AH669" s="90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91"/>
      <c r="AU669" s="91"/>
      <c r="AV669" s="91"/>
      <c r="AW669" s="91"/>
      <c r="AX669" s="91"/>
      <c r="AY669" s="91"/>
      <c r="AZ669" s="91"/>
      <c r="BA669" s="91"/>
      <c r="BB669" s="91"/>
    </row>
    <row r="670" spans="1:54" ht="22.5" customHeight="1">
      <c r="A670" s="92"/>
      <c r="B670" s="92"/>
      <c r="C670" s="92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1" t="s">
        <v>163</v>
      </c>
      <c r="O670" s="71"/>
      <c r="P670" s="71"/>
      <c r="Q670" s="71"/>
      <c r="R670" s="71"/>
      <c r="S670" s="71"/>
      <c r="T670" s="90">
        <v>1700</v>
      </c>
      <c r="U670" s="90"/>
      <c r="V670" s="90"/>
      <c r="W670" s="90"/>
      <c r="X670" s="90"/>
      <c r="Y670" s="90"/>
      <c r="Z670" s="90">
        <v>1200</v>
      </c>
      <c r="AA670" s="90"/>
      <c r="AB670" s="90"/>
      <c r="AC670" s="90"/>
      <c r="AD670" s="90">
        <v>500</v>
      </c>
      <c r="AE670" s="90"/>
      <c r="AF670" s="90"/>
      <c r="AG670" s="90"/>
      <c r="AH670" s="90"/>
      <c r="AI670" s="71" t="s">
        <v>576</v>
      </c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93">
        <v>500000</v>
      </c>
      <c r="AU670" s="93"/>
      <c r="AV670" s="93"/>
      <c r="AW670" s="93"/>
      <c r="AX670" s="93"/>
      <c r="AY670" s="93"/>
      <c r="AZ670" s="93"/>
      <c r="BA670" s="93"/>
      <c r="BB670" s="93"/>
    </row>
    <row r="671" spans="1:54" ht="22.5" customHeight="1">
      <c r="A671" s="92"/>
      <c r="B671" s="92"/>
      <c r="C671" s="92"/>
      <c r="D671" s="70"/>
      <c r="E671" s="70"/>
      <c r="F671" s="70"/>
      <c r="G671" s="70"/>
      <c r="H671" s="70"/>
      <c r="I671" s="67" t="s">
        <v>415</v>
      </c>
      <c r="J671" s="67"/>
      <c r="K671" s="67"/>
      <c r="L671" s="67"/>
      <c r="M671" s="67"/>
      <c r="N671" s="61"/>
      <c r="O671" s="61"/>
      <c r="P671" s="61"/>
      <c r="Q671" s="61"/>
      <c r="R671" s="61"/>
      <c r="S671" s="61"/>
      <c r="T671" s="90">
        <v>28496</v>
      </c>
      <c r="U671" s="90"/>
      <c r="V671" s="90"/>
      <c r="W671" s="90"/>
      <c r="X671" s="90"/>
      <c r="Y671" s="90"/>
      <c r="Z671" s="90">
        <v>26230</v>
      </c>
      <c r="AA671" s="90"/>
      <c r="AB671" s="90"/>
      <c r="AC671" s="90"/>
      <c r="AD671" s="90">
        <v>2266</v>
      </c>
      <c r="AE671" s="90"/>
      <c r="AF671" s="90"/>
      <c r="AG671" s="90"/>
      <c r="AH671" s="90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91"/>
      <c r="AU671" s="91"/>
      <c r="AV671" s="91"/>
      <c r="AW671" s="91"/>
      <c r="AX671" s="91"/>
      <c r="AY671" s="91"/>
      <c r="AZ671" s="91"/>
      <c r="BA671" s="91"/>
      <c r="BB671" s="91"/>
    </row>
    <row r="672" spans="1:54" ht="22.5" customHeight="1">
      <c r="A672" s="92"/>
      <c r="B672" s="92"/>
      <c r="C672" s="92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1" t="s">
        <v>330</v>
      </c>
      <c r="O672" s="71"/>
      <c r="P672" s="71"/>
      <c r="Q672" s="71"/>
      <c r="R672" s="71"/>
      <c r="S672" s="71"/>
      <c r="T672" s="90">
        <v>25078</v>
      </c>
      <c r="U672" s="90"/>
      <c r="V672" s="90"/>
      <c r="W672" s="90"/>
      <c r="X672" s="90"/>
      <c r="Y672" s="90"/>
      <c r="Z672" s="90">
        <v>22780</v>
      </c>
      <c r="AA672" s="90"/>
      <c r="AB672" s="90"/>
      <c r="AC672" s="90"/>
      <c r="AD672" s="90">
        <v>2298</v>
      </c>
      <c r="AE672" s="90"/>
      <c r="AF672" s="90"/>
      <c r="AG672" s="90"/>
      <c r="AH672" s="90"/>
      <c r="AI672" s="71" t="s">
        <v>85</v>
      </c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93">
        <v>-1000</v>
      </c>
      <c r="AU672" s="93"/>
      <c r="AV672" s="93"/>
      <c r="AW672" s="93"/>
      <c r="AX672" s="93"/>
      <c r="AY672" s="93"/>
      <c r="AZ672" s="93"/>
      <c r="BA672" s="93"/>
      <c r="BB672" s="93"/>
    </row>
    <row r="673" spans="1:54" ht="22.5" customHeight="1">
      <c r="A673" s="92"/>
      <c r="B673" s="92"/>
      <c r="C673" s="92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3"/>
      <c r="O673" s="73"/>
      <c r="P673" s="73"/>
      <c r="Q673" s="73"/>
      <c r="R673" s="73"/>
      <c r="S673" s="73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71" t="s">
        <v>574</v>
      </c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93">
        <v>583000</v>
      </c>
      <c r="AU673" s="93"/>
      <c r="AV673" s="93"/>
      <c r="AW673" s="93"/>
      <c r="AX673" s="93"/>
      <c r="AY673" s="93"/>
      <c r="AZ673" s="93"/>
      <c r="BA673" s="93"/>
      <c r="BB673" s="93"/>
    </row>
    <row r="674" spans="1:54" ht="22.5" customHeight="1">
      <c r="A674" s="92"/>
      <c r="B674" s="92"/>
      <c r="C674" s="92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3"/>
      <c r="O674" s="73"/>
      <c r="P674" s="73"/>
      <c r="Q674" s="73"/>
      <c r="R674" s="73"/>
      <c r="S674" s="73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71" t="s">
        <v>432</v>
      </c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93">
        <v>-500000</v>
      </c>
      <c r="AU674" s="93"/>
      <c r="AV674" s="93"/>
      <c r="AW674" s="93"/>
      <c r="AX674" s="93"/>
      <c r="AY674" s="93"/>
      <c r="AZ674" s="93"/>
      <c r="BA674" s="93"/>
      <c r="BB674" s="93"/>
    </row>
    <row r="675" spans="1:54" ht="22.5" customHeight="1">
      <c r="A675" s="92"/>
      <c r="B675" s="92"/>
      <c r="C675" s="92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3"/>
      <c r="O675" s="73"/>
      <c r="P675" s="73"/>
      <c r="Q675" s="73"/>
      <c r="R675" s="73"/>
      <c r="S675" s="73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71" t="s">
        <v>549</v>
      </c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93">
        <v>129000</v>
      </c>
      <c r="AU675" s="93"/>
      <c r="AV675" s="93"/>
      <c r="AW675" s="93"/>
      <c r="AX675" s="93"/>
      <c r="AY675" s="93"/>
      <c r="AZ675" s="93"/>
      <c r="BA675" s="93"/>
      <c r="BB675" s="93"/>
    </row>
    <row r="676" spans="1:54" ht="22.5" customHeight="1">
      <c r="A676" s="92"/>
      <c r="B676" s="92"/>
      <c r="C676" s="92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3"/>
      <c r="O676" s="73"/>
      <c r="P676" s="73"/>
      <c r="Q676" s="73"/>
      <c r="R676" s="73"/>
      <c r="S676" s="73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71" t="s">
        <v>427</v>
      </c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93">
        <v>500000</v>
      </c>
      <c r="AU676" s="93"/>
      <c r="AV676" s="93"/>
      <c r="AW676" s="93"/>
      <c r="AX676" s="93"/>
      <c r="AY676" s="93"/>
      <c r="AZ676" s="93"/>
      <c r="BA676" s="93"/>
      <c r="BB676" s="93"/>
    </row>
    <row r="677" spans="1:54" ht="22.5" customHeight="1">
      <c r="A677" s="92"/>
      <c r="B677" s="92"/>
      <c r="C677" s="92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3"/>
      <c r="O677" s="73"/>
      <c r="P677" s="73"/>
      <c r="Q677" s="73"/>
      <c r="R677" s="73"/>
      <c r="S677" s="73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71" t="s">
        <v>556</v>
      </c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93">
        <v>1348000</v>
      </c>
      <c r="AU677" s="93"/>
      <c r="AV677" s="93"/>
      <c r="AW677" s="93"/>
      <c r="AX677" s="93"/>
      <c r="AY677" s="93"/>
      <c r="AZ677" s="93"/>
      <c r="BA677" s="93"/>
      <c r="BB677" s="93"/>
    </row>
    <row r="678" spans="1:54" ht="22.5" customHeight="1">
      <c r="A678" s="92"/>
      <c r="B678" s="92"/>
      <c r="C678" s="92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3"/>
      <c r="O678" s="73"/>
      <c r="P678" s="73"/>
      <c r="Q678" s="73"/>
      <c r="R678" s="73"/>
      <c r="S678" s="73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71" t="s">
        <v>572</v>
      </c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93">
        <v>239000</v>
      </c>
      <c r="AU678" s="93"/>
      <c r="AV678" s="93"/>
      <c r="AW678" s="93"/>
      <c r="AX678" s="93"/>
      <c r="AY678" s="93"/>
      <c r="AZ678" s="93"/>
      <c r="BA678" s="93"/>
      <c r="BB678" s="93"/>
    </row>
    <row r="679" ht="1.5" customHeight="1"/>
    <row r="680" ht="24.75" customHeight="1"/>
    <row r="681" ht="1.5" customHeight="1"/>
    <row r="682" ht="5.25" customHeight="1"/>
    <row r="683" spans="1:54" ht="16.5" customHeight="1">
      <c r="A683" s="28" t="s">
        <v>55</v>
      </c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9"/>
      <c r="AU683" s="29"/>
      <c r="AV683" s="29"/>
      <c r="AW683" s="29"/>
      <c r="AX683" s="29"/>
      <c r="AY683" s="29"/>
      <c r="AZ683" s="29"/>
      <c r="BA683" s="29"/>
      <c r="BB683" s="29"/>
    </row>
    <row r="684" ht="50.25" customHeight="1"/>
    <row r="685" spans="1:54" ht="31.5" customHeight="1">
      <c r="A685" s="35" t="s">
        <v>368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</row>
    <row r="686" ht="10.5" customHeight="1"/>
    <row r="687" spans="1:54" ht="16.5" customHeight="1">
      <c r="A687" s="29" t="s">
        <v>148</v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 t="s">
        <v>124</v>
      </c>
      <c r="O687" s="29"/>
      <c r="P687" s="29"/>
      <c r="Q687" s="29"/>
      <c r="R687" s="29"/>
      <c r="S687" s="29"/>
      <c r="T687" s="28" t="s">
        <v>605</v>
      </c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</row>
    <row r="688" spans="1:54" ht="22.5" customHeight="1">
      <c r="A688" s="55" t="s">
        <v>58</v>
      </c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6" t="s">
        <v>133</v>
      </c>
      <c r="U688" s="56"/>
      <c r="V688" s="56"/>
      <c r="W688" s="56"/>
      <c r="X688" s="56"/>
      <c r="Y688" s="56"/>
      <c r="Z688" s="56" t="s">
        <v>153</v>
      </c>
      <c r="AA688" s="56"/>
      <c r="AB688" s="56"/>
      <c r="AC688" s="56"/>
      <c r="AD688" s="56" t="s">
        <v>186</v>
      </c>
      <c r="AE688" s="56"/>
      <c r="AF688" s="56"/>
      <c r="AG688" s="56"/>
      <c r="AH688" s="56"/>
      <c r="AI688" s="55" t="s">
        <v>126</v>
      </c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</row>
    <row r="689" spans="1:54" ht="22.5" customHeight="1">
      <c r="A689" s="89" t="s">
        <v>67</v>
      </c>
      <c r="B689" s="89"/>
      <c r="C689" s="89"/>
      <c r="D689" s="89" t="s">
        <v>57</v>
      </c>
      <c r="E689" s="89"/>
      <c r="F689" s="89" t="s">
        <v>47</v>
      </c>
      <c r="G689" s="89"/>
      <c r="H689" s="89"/>
      <c r="I689" s="89" t="s">
        <v>172</v>
      </c>
      <c r="J689" s="89"/>
      <c r="K689" s="89"/>
      <c r="L689" s="89"/>
      <c r="M689" s="89"/>
      <c r="N689" s="89" t="s">
        <v>181</v>
      </c>
      <c r="O689" s="89"/>
      <c r="P689" s="89"/>
      <c r="Q689" s="89"/>
      <c r="R689" s="89"/>
      <c r="S689" s="89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</row>
    <row r="690" spans="1:54" ht="22.5" customHeight="1">
      <c r="A690" s="92"/>
      <c r="B690" s="92"/>
      <c r="C690" s="92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1" t="s">
        <v>376</v>
      </c>
      <c r="O690" s="71"/>
      <c r="P690" s="71"/>
      <c r="Q690" s="71"/>
      <c r="R690" s="71"/>
      <c r="S690" s="71"/>
      <c r="T690" s="90">
        <v>3418</v>
      </c>
      <c r="U690" s="90"/>
      <c r="V690" s="90"/>
      <c r="W690" s="90"/>
      <c r="X690" s="90"/>
      <c r="Y690" s="90"/>
      <c r="Z690" s="90">
        <v>3450</v>
      </c>
      <c r="AA690" s="90"/>
      <c r="AB690" s="90"/>
      <c r="AC690" s="90"/>
      <c r="AD690" s="90">
        <v>-32</v>
      </c>
      <c r="AE690" s="90"/>
      <c r="AF690" s="90"/>
      <c r="AG690" s="90"/>
      <c r="AH690" s="90"/>
      <c r="AI690" s="71" t="s">
        <v>423</v>
      </c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93">
        <v>-10000</v>
      </c>
      <c r="AU690" s="93"/>
      <c r="AV690" s="93"/>
      <c r="AW690" s="93"/>
      <c r="AX690" s="93"/>
      <c r="AY690" s="93"/>
      <c r="AZ690" s="93"/>
      <c r="BA690" s="93"/>
      <c r="BB690" s="93"/>
    </row>
    <row r="691" spans="1:54" ht="22.5" customHeight="1">
      <c r="A691" s="92"/>
      <c r="B691" s="92"/>
      <c r="C691" s="92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3"/>
      <c r="O691" s="73"/>
      <c r="P691" s="73"/>
      <c r="Q691" s="73"/>
      <c r="R691" s="73"/>
      <c r="S691" s="73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71" t="s">
        <v>554</v>
      </c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93">
        <v>12000</v>
      </c>
      <c r="AU691" s="93"/>
      <c r="AV691" s="93"/>
      <c r="AW691" s="93"/>
      <c r="AX691" s="93"/>
      <c r="AY691" s="93"/>
      <c r="AZ691" s="93"/>
      <c r="BA691" s="93"/>
      <c r="BB691" s="93"/>
    </row>
    <row r="692" spans="1:54" ht="22.5" customHeight="1">
      <c r="A692" s="92"/>
      <c r="B692" s="92"/>
      <c r="C692" s="92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3"/>
      <c r="O692" s="73"/>
      <c r="P692" s="73"/>
      <c r="Q692" s="73"/>
      <c r="R692" s="73"/>
      <c r="S692" s="73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71" t="s">
        <v>412</v>
      </c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93">
        <v>-15000</v>
      </c>
      <c r="AU692" s="93"/>
      <c r="AV692" s="93"/>
      <c r="AW692" s="93"/>
      <c r="AX692" s="93"/>
      <c r="AY692" s="93"/>
      <c r="AZ692" s="93"/>
      <c r="BA692" s="93"/>
      <c r="BB692" s="93"/>
    </row>
    <row r="693" spans="1:54" ht="22.5" customHeight="1">
      <c r="A693" s="92"/>
      <c r="B693" s="92"/>
      <c r="C693" s="92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3"/>
      <c r="O693" s="73"/>
      <c r="P693" s="73"/>
      <c r="Q693" s="73"/>
      <c r="R693" s="73"/>
      <c r="S693" s="73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71" t="s">
        <v>413</v>
      </c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93">
        <v>-6000</v>
      </c>
      <c r="AU693" s="93"/>
      <c r="AV693" s="93"/>
      <c r="AW693" s="93"/>
      <c r="AX693" s="93"/>
      <c r="AY693" s="93"/>
      <c r="AZ693" s="93"/>
      <c r="BA693" s="93"/>
      <c r="BB693" s="93"/>
    </row>
    <row r="694" spans="1:54" ht="22.5" customHeight="1">
      <c r="A694" s="92"/>
      <c r="B694" s="92"/>
      <c r="C694" s="92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3"/>
      <c r="O694" s="73"/>
      <c r="P694" s="73"/>
      <c r="Q694" s="73"/>
      <c r="R694" s="73"/>
      <c r="S694" s="73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71" t="s">
        <v>632</v>
      </c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93">
        <v>-6000</v>
      </c>
      <c r="AU694" s="93"/>
      <c r="AV694" s="93"/>
      <c r="AW694" s="93"/>
      <c r="AX694" s="93"/>
      <c r="AY694" s="93"/>
      <c r="AZ694" s="93"/>
      <c r="BA694" s="93"/>
      <c r="BB694" s="93"/>
    </row>
    <row r="695" spans="1:54" ht="22.5" customHeight="1">
      <c r="A695" s="92"/>
      <c r="B695" s="92"/>
      <c r="C695" s="92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3"/>
      <c r="O695" s="73"/>
      <c r="P695" s="73"/>
      <c r="Q695" s="73"/>
      <c r="R695" s="73"/>
      <c r="S695" s="73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71" t="s">
        <v>575</v>
      </c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93">
        <v>-11000</v>
      </c>
      <c r="AU695" s="93"/>
      <c r="AV695" s="93"/>
      <c r="AW695" s="93"/>
      <c r="AX695" s="93"/>
      <c r="AY695" s="93"/>
      <c r="AZ695" s="93"/>
      <c r="BA695" s="93"/>
      <c r="BB695" s="93"/>
    </row>
    <row r="696" spans="1:54" ht="22.5" customHeight="1">
      <c r="A696" s="92"/>
      <c r="B696" s="92"/>
      <c r="C696" s="92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3"/>
      <c r="O696" s="73"/>
      <c r="P696" s="73"/>
      <c r="Q696" s="73"/>
      <c r="R696" s="73"/>
      <c r="S696" s="73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71" t="s">
        <v>446</v>
      </c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93">
        <v>4000</v>
      </c>
      <c r="AU696" s="93"/>
      <c r="AV696" s="93"/>
      <c r="AW696" s="93"/>
      <c r="AX696" s="93"/>
      <c r="AY696" s="93"/>
      <c r="AZ696" s="93"/>
      <c r="BA696" s="93"/>
      <c r="BB696" s="93"/>
    </row>
    <row r="697" spans="1:54" ht="22.5" customHeight="1">
      <c r="A697" s="69"/>
      <c r="B697" s="69"/>
      <c r="C697" s="69"/>
      <c r="D697" s="67" t="s">
        <v>581</v>
      </c>
      <c r="E697" s="67"/>
      <c r="F697" s="60"/>
      <c r="G697" s="60"/>
      <c r="H697" s="60"/>
      <c r="I697" s="60"/>
      <c r="J697" s="60"/>
      <c r="K697" s="60"/>
      <c r="L697" s="60"/>
      <c r="M697" s="60"/>
      <c r="N697" s="61"/>
      <c r="O697" s="61"/>
      <c r="P697" s="61"/>
      <c r="Q697" s="61"/>
      <c r="R697" s="61"/>
      <c r="S697" s="61"/>
      <c r="T697" s="90">
        <v>10473</v>
      </c>
      <c r="U697" s="90"/>
      <c r="V697" s="90"/>
      <c r="W697" s="90"/>
      <c r="X697" s="90"/>
      <c r="Y697" s="90"/>
      <c r="Z697" s="90">
        <v>11002</v>
      </c>
      <c r="AA697" s="90"/>
      <c r="AB697" s="90"/>
      <c r="AC697" s="90"/>
      <c r="AD697" s="90">
        <v>-529</v>
      </c>
      <c r="AE697" s="90"/>
      <c r="AF697" s="90"/>
      <c r="AG697" s="90"/>
      <c r="AH697" s="90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91"/>
      <c r="AU697" s="91"/>
      <c r="AV697" s="91"/>
      <c r="AW697" s="91"/>
      <c r="AX697" s="91"/>
      <c r="AY697" s="91"/>
      <c r="AZ697" s="91"/>
      <c r="BA697" s="91"/>
      <c r="BB697" s="91"/>
    </row>
    <row r="698" spans="1:54" ht="22.5" customHeight="1">
      <c r="A698" s="92"/>
      <c r="B698" s="92"/>
      <c r="C698" s="92"/>
      <c r="D698" s="69"/>
      <c r="E698" s="69"/>
      <c r="F698" s="67" t="s">
        <v>582</v>
      </c>
      <c r="G698" s="67"/>
      <c r="H698" s="67"/>
      <c r="I698" s="60"/>
      <c r="J698" s="60"/>
      <c r="K698" s="60"/>
      <c r="L698" s="60"/>
      <c r="M698" s="60"/>
      <c r="N698" s="61"/>
      <c r="O698" s="61"/>
      <c r="P698" s="61"/>
      <c r="Q698" s="61"/>
      <c r="R698" s="61"/>
      <c r="S698" s="61"/>
      <c r="T698" s="90">
        <v>6217</v>
      </c>
      <c r="U698" s="90"/>
      <c r="V698" s="90"/>
      <c r="W698" s="90"/>
      <c r="X698" s="90"/>
      <c r="Y698" s="90"/>
      <c r="Z698" s="90">
        <v>6746</v>
      </c>
      <c r="AA698" s="90"/>
      <c r="AB698" s="90"/>
      <c r="AC698" s="90"/>
      <c r="AD698" s="90">
        <v>-529</v>
      </c>
      <c r="AE698" s="90"/>
      <c r="AF698" s="90"/>
      <c r="AG698" s="90"/>
      <c r="AH698" s="90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91"/>
      <c r="AU698" s="91"/>
      <c r="AV698" s="91"/>
      <c r="AW698" s="91"/>
      <c r="AX698" s="91"/>
      <c r="AY698" s="91"/>
      <c r="AZ698" s="91"/>
      <c r="BA698" s="91"/>
      <c r="BB698" s="91"/>
    </row>
    <row r="699" spans="1:54" ht="22.5" customHeight="1">
      <c r="A699" s="92"/>
      <c r="B699" s="92"/>
      <c r="C699" s="92"/>
      <c r="D699" s="70"/>
      <c r="E699" s="70"/>
      <c r="F699" s="70"/>
      <c r="G699" s="70"/>
      <c r="H699" s="70"/>
      <c r="I699" s="67" t="s">
        <v>213</v>
      </c>
      <c r="J699" s="67"/>
      <c r="K699" s="67"/>
      <c r="L699" s="67"/>
      <c r="M699" s="67"/>
      <c r="N699" s="61"/>
      <c r="O699" s="61"/>
      <c r="P699" s="61"/>
      <c r="Q699" s="61"/>
      <c r="R699" s="61"/>
      <c r="S699" s="61"/>
      <c r="T699" s="90">
        <v>471</v>
      </c>
      <c r="U699" s="90"/>
      <c r="V699" s="90"/>
      <c r="W699" s="90"/>
      <c r="X699" s="90"/>
      <c r="Y699" s="90"/>
      <c r="Z699" s="90">
        <v>1000</v>
      </c>
      <c r="AA699" s="90"/>
      <c r="AB699" s="90"/>
      <c r="AC699" s="90"/>
      <c r="AD699" s="90">
        <v>-529</v>
      </c>
      <c r="AE699" s="90"/>
      <c r="AF699" s="90"/>
      <c r="AG699" s="90"/>
      <c r="AH699" s="90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91"/>
      <c r="AU699" s="91"/>
      <c r="AV699" s="91"/>
      <c r="AW699" s="91"/>
      <c r="AX699" s="91"/>
      <c r="AY699" s="91"/>
      <c r="AZ699" s="91"/>
      <c r="BA699" s="91"/>
      <c r="BB699" s="91"/>
    </row>
    <row r="700" spans="1:54" ht="22.5" customHeight="1">
      <c r="A700" s="92"/>
      <c r="B700" s="92"/>
      <c r="C700" s="92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1" t="s">
        <v>166</v>
      </c>
      <c r="O700" s="71"/>
      <c r="P700" s="71"/>
      <c r="Q700" s="71"/>
      <c r="R700" s="71"/>
      <c r="S700" s="71"/>
      <c r="T700" s="90">
        <v>471</v>
      </c>
      <c r="U700" s="90"/>
      <c r="V700" s="90"/>
      <c r="W700" s="90"/>
      <c r="X700" s="90"/>
      <c r="Y700" s="90"/>
      <c r="Z700" s="90">
        <v>1000</v>
      </c>
      <c r="AA700" s="90"/>
      <c r="AB700" s="90"/>
      <c r="AC700" s="90"/>
      <c r="AD700" s="90">
        <v>-529</v>
      </c>
      <c r="AE700" s="90"/>
      <c r="AF700" s="90"/>
      <c r="AG700" s="90"/>
      <c r="AH700" s="90"/>
      <c r="AI700" s="71" t="s">
        <v>570</v>
      </c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93">
        <v>-200000</v>
      </c>
      <c r="AU700" s="93"/>
      <c r="AV700" s="93"/>
      <c r="AW700" s="93"/>
      <c r="AX700" s="93"/>
      <c r="AY700" s="93"/>
      <c r="AZ700" s="93"/>
      <c r="BA700" s="93"/>
      <c r="BB700" s="93"/>
    </row>
    <row r="701" spans="1:54" ht="22.5" customHeight="1">
      <c r="A701" s="92"/>
      <c r="B701" s="92"/>
      <c r="C701" s="92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3"/>
      <c r="O701" s="73"/>
      <c r="P701" s="73"/>
      <c r="Q701" s="73"/>
      <c r="R701" s="73"/>
      <c r="S701" s="73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71" t="s">
        <v>558</v>
      </c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93">
        <v>-329000</v>
      </c>
      <c r="AU701" s="93"/>
      <c r="AV701" s="93"/>
      <c r="AW701" s="93"/>
      <c r="AX701" s="93"/>
      <c r="AY701" s="93"/>
      <c r="AZ701" s="93"/>
      <c r="BA701" s="93"/>
      <c r="BB701" s="93"/>
    </row>
    <row r="702" spans="1:54" ht="22.5" customHeight="1">
      <c r="A702" s="92"/>
      <c r="B702" s="92"/>
      <c r="C702" s="92"/>
      <c r="D702" s="70"/>
      <c r="E702" s="70"/>
      <c r="F702" s="70"/>
      <c r="G702" s="70"/>
      <c r="H702" s="70"/>
      <c r="I702" s="67" t="s">
        <v>592</v>
      </c>
      <c r="J702" s="67"/>
      <c r="K702" s="67"/>
      <c r="L702" s="67"/>
      <c r="M702" s="67"/>
      <c r="N702" s="61"/>
      <c r="O702" s="61"/>
      <c r="P702" s="61"/>
      <c r="Q702" s="61"/>
      <c r="R702" s="61"/>
      <c r="S702" s="61"/>
      <c r="T702" s="90">
        <v>0</v>
      </c>
      <c r="U702" s="90"/>
      <c r="V702" s="90"/>
      <c r="W702" s="90"/>
      <c r="X702" s="90"/>
      <c r="Y702" s="90"/>
      <c r="Z702" s="90">
        <v>0</v>
      </c>
      <c r="AA702" s="90"/>
      <c r="AB702" s="90"/>
      <c r="AC702" s="90"/>
      <c r="AD702" s="90">
        <v>0</v>
      </c>
      <c r="AE702" s="90"/>
      <c r="AF702" s="90"/>
      <c r="AG702" s="90"/>
      <c r="AH702" s="90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91"/>
      <c r="AU702" s="91"/>
      <c r="AV702" s="91"/>
      <c r="AW702" s="91"/>
      <c r="AX702" s="91"/>
      <c r="AY702" s="91"/>
      <c r="AZ702" s="91"/>
      <c r="BA702" s="91"/>
      <c r="BB702" s="91"/>
    </row>
    <row r="703" spans="1:54" ht="22.5" customHeight="1">
      <c r="A703" s="92"/>
      <c r="B703" s="92"/>
      <c r="C703" s="92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1" t="s">
        <v>163</v>
      </c>
      <c r="O703" s="71"/>
      <c r="P703" s="71"/>
      <c r="Q703" s="71"/>
      <c r="R703" s="71"/>
      <c r="S703" s="71"/>
      <c r="T703" s="90">
        <v>0</v>
      </c>
      <c r="U703" s="90"/>
      <c r="V703" s="90"/>
      <c r="W703" s="90"/>
      <c r="X703" s="90"/>
      <c r="Y703" s="90"/>
      <c r="Z703" s="90">
        <v>0</v>
      </c>
      <c r="AA703" s="90"/>
      <c r="AB703" s="90"/>
      <c r="AC703" s="90"/>
      <c r="AD703" s="90">
        <v>0</v>
      </c>
      <c r="AE703" s="90"/>
      <c r="AF703" s="90"/>
      <c r="AG703" s="90"/>
      <c r="AH703" s="90"/>
      <c r="AI703" s="71" t="s">
        <v>72</v>
      </c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91"/>
      <c r="AU703" s="91"/>
      <c r="AV703" s="91"/>
      <c r="AW703" s="91"/>
      <c r="AX703" s="91"/>
      <c r="AY703" s="91"/>
      <c r="AZ703" s="91"/>
      <c r="BA703" s="91"/>
      <c r="BB703" s="91"/>
    </row>
    <row r="704" spans="1:54" ht="22.5" customHeight="1">
      <c r="A704" s="92"/>
      <c r="B704" s="92"/>
      <c r="C704" s="92"/>
      <c r="D704" s="70"/>
      <c r="E704" s="70"/>
      <c r="F704" s="70"/>
      <c r="G704" s="70"/>
      <c r="H704" s="70"/>
      <c r="I704" s="67" t="s">
        <v>604</v>
      </c>
      <c r="J704" s="67"/>
      <c r="K704" s="67"/>
      <c r="L704" s="67"/>
      <c r="M704" s="67"/>
      <c r="N704" s="61"/>
      <c r="O704" s="61"/>
      <c r="P704" s="61"/>
      <c r="Q704" s="61"/>
      <c r="R704" s="61"/>
      <c r="S704" s="61"/>
      <c r="T704" s="90">
        <v>0</v>
      </c>
      <c r="U704" s="90"/>
      <c r="V704" s="90"/>
      <c r="W704" s="90"/>
      <c r="X704" s="90"/>
      <c r="Y704" s="90"/>
      <c r="Z704" s="90">
        <v>0</v>
      </c>
      <c r="AA704" s="90"/>
      <c r="AB704" s="90"/>
      <c r="AC704" s="90"/>
      <c r="AD704" s="90">
        <v>0</v>
      </c>
      <c r="AE704" s="90"/>
      <c r="AF704" s="90"/>
      <c r="AG704" s="90"/>
      <c r="AH704" s="90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91"/>
      <c r="AU704" s="91"/>
      <c r="AV704" s="91"/>
      <c r="AW704" s="91"/>
      <c r="AX704" s="91"/>
      <c r="AY704" s="91"/>
      <c r="AZ704" s="91"/>
      <c r="BA704" s="91"/>
      <c r="BB704" s="91"/>
    </row>
    <row r="705" spans="1:54" ht="22.5" customHeight="1">
      <c r="A705" s="92"/>
      <c r="B705" s="92"/>
      <c r="C705" s="92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1" t="s">
        <v>167</v>
      </c>
      <c r="O705" s="71"/>
      <c r="P705" s="71"/>
      <c r="Q705" s="71"/>
      <c r="R705" s="71"/>
      <c r="S705" s="71"/>
      <c r="T705" s="90">
        <v>0</v>
      </c>
      <c r="U705" s="90"/>
      <c r="V705" s="90"/>
      <c r="W705" s="90"/>
      <c r="X705" s="90"/>
      <c r="Y705" s="90"/>
      <c r="Z705" s="90">
        <v>0</v>
      </c>
      <c r="AA705" s="90"/>
      <c r="AB705" s="90"/>
      <c r="AC705" s="90"/>
      <c r="AD705" s="90">
        <v>0</v>
      </c>
      <c r="AE705" s="90"/>
      <c r="AF705" s="90"/>
      <c r="AG705" s="90"/>
      <c r="AH705" s="90"/>
      <c r="AI705" s="71" t="s">
        <v>72</v>
      </c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91"/>
      <c r="AU705" s="91"/>
      <c r="AV705" s="91"/>
      <c r="AW705" s="91"/>
      <c r="AX705" s="91"/>
      <c r="AY705" s="91"/>
      <c r="AZ705" s="91"/>
      <c r="BA705" s="91"/>
      <c r="BB705" s="91"/>
    </row>
    <row r="706" spans="1:54" ht="22.5" customHeight="1">
      <c r="A706" s="92"/>
      <c r="B706" s="92"/>
      <c r="C706" s="92"/>
      <c r="D706" s="70"/>
      <c r="E706" s="70"/>
      <c r="F706" s="70"/>
      <c r="G706" s="70"/>
      <c r="H706" s="70"/>
      <c r="I706" s="67" t="s">
        <v>598</v>
      </c>
      <c r="J706" s="67"/>
      <c r="K706" s="67"/>
      <c r="L706" s="67"/>
      <c r="M706" s="67"/>
      <c r="N706" s="61"/>
      <c r="O706" s="61"/>
      <c r="P706" s="61"/>
      <c r="Q706" s="61"/>
      <c r="R706" s="61"/>
      <c r="S706" s="61"/>
      <c r="T706" s="90">
        <v>46</v>
      </c>
      <c r="U706" s="90"/>
      <c r="V706" s="90"/>
      <c r="W706" s="90"/>
      <c r="X706" s="90"/>
      <c r="Y706" s="90"/>
      <c r="Z706" s="90">
        <v>46</v>
      </c>
      <c r="AA706" s="90"/>
      <c r="AB706" s="90"/>
      <c r="AC706" s="90"/>
      <c r="AD706" s="90">
        <v>0</v>
      </c>
      <c r="AE706" s="90"/>
      <c r="AF706" s="90"/>
      <c r="AG706" s="90"/>
      <c r="AH706" s="90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91"/>
      <c r="AU706" s="91"/>
      <c r="AV706" s="91"/>
      <c r="AW706" s="91"/>
      <c r="AX706" s="91"/>
      <c r="AY706" s="91"/>
      <c r="AZ706" s="91"/>
      <c r="BA706" s="91"/>
      <c r="BB706" s="91"/>
    </row>
    <row r="707" spans="1:54" ht="22.5" customHeight="1">
      <c r="A707" s="92"/>
      <c r="B707" s="92"/>
      <c r="C707" s="92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1" t="s">
        <v>163</v>
      </c>
      <c r="O707" s="71"/>
      <c r="P707" s="71"/>
      <c r="Q707" s="71"/>
      <c r="R707" s="71"/>
      <c r="S707" s="71"/>
      <c r="T707" s="90">
        <v>46</v>
      </c>
      <c r="U707" s="90"/>
      <c r="V707" s="90"/>
      <c r="W707" s="90"/>
      <c r="X707" s="90"/>
      <c r="Y707" s="90"/>
      <c r="Z707" s="90">
        <v>46</v>
      </c>
      <c r="AA707" s="90"/>
      <c r="AB707" s="90"/>
      <c r="AC707" s="90"/>
      <c r="AD707" s="90">
        <v>0</v>
      </c>
      <c r="AE707" s="90"/>
      <c r="AF707" s="90"/>
      <c r="AG707" s="90"/>
      <c r="AH707" s="90"/>
      <c r="AI707" s="71" t="s">
        <v>72</v>
      </c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91"/>
      <c r="AU707" s="91"/>
      <c r="AV707" s="91"/>
      <c r="AW707" s="91"/>
      <c r="AX707" s="91"/>
      <c r="AY707" s="91"/>
      <c r="AZ707" s="91"/>
      <c r="BA707" s="91"/>
      <c r="BB707" s="91"/>
    </row>
    <row r="708" spans="1:54" ht="22.5" customHeight="1">
      <c r="A708" s="92"/>
      <c r="B708" s="92"/>
      <c r="C708" s="92"/>
      <c r="D708" s="70"/>
      <c r="E708" s="70"/>
      <c r="F708" s="70"/>
      <c r="G708" s="70"/>
      <c r="H708" s="70"/>
      <c r="I708" s="67" t="s">
        <v>425</v>
      </c>
      <c r="J708" s="67"/>
      <c r="K708" s="67"/>
      <c r="L708" s="67"/>
      <c r="M708" s="67"/>
      <c r="N708" s="61"/>
      <c r="O708" s="61"/>
      <c r="P708" s="61"/>
      <c r="Q708" s="61"/>
      <c r="R708" s="61"/>
      <c r="S708" s="61"/>
      <c r="T708" s="90">
        <v>5200</v>
      </c>
      <c r="U708" s="90"/>
      <c r="V708" s="90"/>
      <c r="W708" s="90"/>
      <c r="X708" s="90"/>
      <c r="Y708" s="90"/>
      <c r="Z708" s="90">
        <v>5200</v>
      </c>
      <c r="AA708" s="90"/>
      <c r="AB708" s="90"/>
      <c r="AC708" s="90"/>
      <c r="AD708" s="90">
        <v>0</v>
      </c>
      <c r="AE708" s="90"/>
      <c r="AF708" s="90"/>
      <c r="AG708" s="90"/>
      <c r="AH708" s="90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91"/>
      <c r="AU708" s="91"/>
      <c r="AV708" s="91"/>
      <c r="AW708" s="91"/>
      <c r="AX708" s="91"/>
      <c r="AY708" s="91"/>
      <c r="AZ708" s="91"/>
      <c r="BA708" s="91"/>
      <c r="BB708" s="91"/>
    </row>
    <row r="709" spans="1:54" ht="22.5" customHeight="1">
      <c r="A709" s="92"/>
      <c r="B709" s="92"/>
      <c r="C709" s="92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1" t="s">
        <v>189</v>
      </c>
      <c r="O709" s="71"/>
      <c r="P709" s="71"/>
      <c r="Q709" s="71"/>
      <c r="R709" s="71"/>
      <c r="S709" s="71"/>
      <c r="T709" s="90">
        <v>4966</v>
      </c>
      <c r="U709" s="90"/>
      <c r="V709" s="90"/>
      <c r="W709" s="90"/>
      <c r="X709" s="90"/>
      <c r="Y709" s="90"/>
      <c r="Z709" s="90">
        <v>4966</v>
      </c>
      <c r="AA709" s="90"/>
      <c r="AB709" s="90"/>
      <c r="AC709" s="90"/>
      <c r="AD709" s="90">
        <v>0</v>
      </c>
      <c r="AE709" s="90"/>
      <c r="AF709" s="90"/>
      <c r="AG709" s="90"/>
      <c r="AH709" s="90"/>
      <c r="AI709" s="71" t="s">
        <v>72</v>
      </c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91"/>
      <c r="AU709" s="91"/>
      <c r="AV709" s="91"/>
      <c r="AW709" s="91"/>
      <c r="AX709" s="91"/>
      <c r="AY709" s="91"/>
      <c r="AZ709" s="91"/>
      <c r="BA709" s="91"/>
      <c r="BB709" s="91"/>
    </row>
    <row r="710" spans="1:54" ht="22.5" customHeight="1">
      <c r="A710" s="92"/>
      <c r="B710" s="92"/>
      <c r="C710" s="92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1" t="s">
        <v>345</v>
      </c>
      <c r="O710" s="71"/>
      <c r="P710" s="71"/>
      <c r="Q710" s="71"/>
      <c r="R710" s="71"/>
      <c r="S710" s="71"/>
      <c r="T710" s="90">
        <v>234</v>
      </c>
      <c r="U710" s="90"/>
      <c r="V710" s="90"/>
      <c r="W710" s="90"/>
      <c r="X710" s="90"/>
      <c r="Y710" s="90"/>
      <c r="Z710" s="90">
        <v>234</v>
      </c>
      <c r="AA710" s="90"/>
      <c r="AB710" s="90"/>
      <c r="AC710" s="90"/>
      <c r="AD710" s="90">
        <v>0</v>
      </c>
      <c r="AE710" s="90"/>
      <c r="AF710" s="90"/>
      <c r="AG710" s="90"/>
      <c r="AH710" s="90"/>
      <c r="AI710" s="71" t="s">
        <v>72</v>
      </c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91"/>
      <c r="AU710" s="91"/>
      <c r="AV710" s="91"/>
      <c r="AW710" s="91"/>
      <c r="AX710" s="91"/>
      <c r="AY710" s="91"/>
      <c r="AZ710" s="91"/>
      <c r="BA710" s="91"/>
      <c r="BB710" s="91"/>
    </row>
    <row r="711" spans="1:54" ht="22.5" customHeight="1">
      <c r="A711" s="92"/>
      <c r="B711" s="92"/>
      <c r="C711" s="92"/>
      <c r="D711" s="70"/>
      <c r="E711" s="70"/>
      <c r="F711" s="70"/>
      <c r="G711" s="70"/>
      <c r="H711" s="70"/>
      <c r="I711" s="67" t="s">
        <v>32</v>
      </c>
      <c r="J711" s="67"/>
      <c r="K711" s="67"/>
      <c r="L711" s="67"/>
      <c r="M711" s="67"/>
      <c r="N711" s="61"/>
      <c r="O711" s="61"/>
      <c r="P711" s="61"/>
      <c r="Q711" s="61"/>
      <c r="R711" s="61"/>
      <c r="S711" s="61"/>
      <c r="T711" s="90">
        <v>500</v>
      </c>
      <c r="U711" s="90"/>
      <c r="V711" s="90"/>
      <c r="W711" s="90"/>
      <c r="X711" s="90"/>
      <c r="Y711" s="90"/>
      <c r="Z711" s="90">
        <v>500</v>
      </c>
      <c r="AA711" s="90"/>
      <c r="AB711" s="90"/>
      <c r="AC711" s="90"/>
      <c r="AD711" s="90">
        <v>0</v>
      </c>
      <c r="AE711" s="90"/>
      <c r="AF711" s="90"/>
      <c r="AG711" s="90"/>
      <c r="AH711" s="90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91"/>
      <c r="AU711" s="91"/>
      <c r="AV711" s="91"/>
      <c r="AW711" s="91"/>
      <c r="AX711" s="91"/>
      <c r="AY711" s="91"/>
      <c r="AZ711" s="91"/>
      <c r="BA711" s="91"/>
      <c r="BB711" s="91"/>
    </row>
    <row r="712" spans="1:54" ht="22.5" customHeight="1">
      <c r="A712" s="92"/>
      <c r="B712" s="92"/>
      <c r="C712" s="92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1" t="s">
        <v>163</v>
      </c>
      <c r="O712" s="71"/>
      <c r="P712" s="71"/>
      <c r="Q712" s="71"/>
      <c r="R712" s="71"/>
      <c r="S712" s="71"/>
      <c r="T712" s="90">
        <v>500</v>
      </c>
      <c r="U712" s="90"/>
      <c r="V712" s="90"/>
      <c r="W712" s="90"/>
      <c r="X712" s="90"/>
      <c r="Y712" s="90"/>
      <c r="Z712" s="90">
        <v>500</v>
      </c>
      <c r="AA712" s="90"/>
      <c r="AB712" s="90"/>
      <c r="AC712" s="90"/>
      <c r="AD712" s="90">
        <v>0</v>
      </c>
      <c r="AE712" s="90"/>
      <c r="AF712" s="90"/>
      <c r="AG712" s="90"/>
      <c r="AH712" s="90"/>
      <c r="AI712" s="71" t="s">
        <v>72</v>
      </c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91"/>
      <c r="AU712" s="91"/>
      <c r="AV712" s="91"/>
      <c r="AW712" s="91"/>
      <c r="AX712" s="91"/>
      <c r="AY712" s="91"/>
      <c r="AZ712" s="91"/>
      <c r="BA712" s="91"/>
      <c r="BB712" s="91"/>
    </row>
    <row r="713" spans="1:54" ht="22.5" customHeight="1">
      <c r="A713" s="92"/>
      <c r="B713" s="92"/>
      <c r="C713" s="92"/>
      <c r="D713" s="69"/>
      <c r="E713" s="69"/>
      <c r="F713" s="67" t="s">
        <v>608</v>
      </c>
      <c r="G713" s="67"/>
      <c r="H713" s="67"/>
      <c r="I713" s="60"/>
      <c r="J713" s="60"/>
      <c r="K713" s="60"/>
      <c r="L713" s="60"/>
      <c r="M713" s="60"/>
      <c r="N713" s="61"/>
      <c r="O713" s="61"/>
      <c r="P713" s="61"/>
      <c r="Q713" s="61"/>
      <c r="R713" s="61"/>
      <c r="S713" s="61"/>
      <c r="T713" s="90">
        <v>4200</v>
      </c>
      <c r="U713" s="90"/>
      <c r="V713" s="90"/>
      <c r="W713" s="90"/>
      <c r="X713" s="90"/>
      <c r="Y713" s="90"/>
      <c r="Z713" s="90">
        <v>4200</v>
      </c>
      <c r="AA713" s="90"/>
      <c r="AB713" s="90"/>
      <c r="AC713" s="90"/>
      <c r="AD713" s="90">
        <v>0</v>
      </c>
      <c r="AE713" s="90"/>
      <c r="AF713" s="90"/>
      <c r="AG713" s="90"/>
      <c r="AH713" s="90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91"/>
      <c r="AU713" s="91"/>
      <c r="AV713" s="91"/>
      <c r="AW713" s="91"/>
      <c r="AX713" s="91"/>
      <c r="AY713" s="91"/>
      <c r="AZ713" s="91"/>
      <c r="BA713" s="91"/>
      <c r="BB713" s="91"/>
    </row>
    <row r="714" spans="1:54" ht="22.5" customHeight="1">
      <c r="A714" s="92"/>
      <c r="B714" s="92"/>
      <c r="C714" s="92"/>
      <c r="D714" s="70"/>
      <c r="E714" s="70"/>
      <c r="F714" s="70"/>
      <c r="G714" s="70"/>
      <c r="H714" s="70"/>
      <c r="I714" s="67" t="s">
        <v>17</v>
      </c>
      <c r="J714" s="67"/>
      <c r="K714" s="67"/>
      <c r="L714" s="67"/>
      <c r="M714" s="67"/>
      <c r="N714" s="61"/>
      <c r="O714" s="61"/>
      <c r="P714" s="61"/>
      <c r="Q714" s="61"/>
      <c r="R714" s="61"/>
      <c r="S714" s="61"/>
      <c r="T714" s="90">
        <v>0</v>
      </c>
      <c r="U714" s="90"/>
      <c r="V714" s="90"/>
      <c r="W714" s="90"/>
      <c r="X714" s="90"/>
      <c r="Y714" s="90"/>
      <c r="Z714" s="90">
        <v>0</v>
      </c>
      <c r="AA714" s="90"/>
      <c r="AB714" s="90"/>
      <c r="AC714" s="90"/>
      <c r="AD714" s="90">
        <v>0</v>
      </c>
      <c r="AE714" s="90"/>
      <c r="AF714" s="90"/>
      <c r="AG714" s="90"/>
      <c r="AH714" s="90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91"/>
      <c r="AU714" s="91"/>
      <c r="AV714" s="91"/>
      <c r="AW714" s="91"/>
      <c r="AX714" s="91"/>
      <c r="AY714" s="91"/>
      <c r="AZ714" s="91"/>
      <c r="BA714" s="91"/>
      <c r="BB714" s="91"/>
    </row>
    <row r="715" spans="1:54" ht="22.5" customHeight="1">
      <c r="A715" s="92"/>
      <c r="B715" s="92"/>
      <c r="C715" s="92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1" t="s">
        <v>189</v>
      </c>
      <c r="O715" s="71"/>
      <c r="P715" s="71"/>
      <c r="Q715" s="71"/>
      <c r="R715" s="71"/>
      <c r="S715" s="71"/>
      <c r="T715" s="90">
        <v>0</v>
      </c>
      <c r="U715" s="90"/>
      <c r="V715" s="90"/>
      <c r="W715" s="90"/>
      <c r="X715" s="90"/>
      <c r="Y715" s="90"/>
      <c r="Z715" s="90">
        <v>0</v>
      </c>
      <c r="AA715" s="90"/>
      <c r="AB715" s="90"/>
      <c r="AC715" s="90"/>
      <c r="AD715" s="90">
        <v>0</v>
      </c>
      <c r="AE715" s="90"/>
      <c r="AF715" s="90"/>
      <c r="AG715" s="90"/>
      <c r="AH715" s="90"/>
      <c r="AI715" s="71" t="s">
        <v>72</v>
      </c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91"/>
      <c r="AU715" s="91"/>
      <c r="AV715" s="91"/>
      <c r="AW715" s="91"/>
      <c r="AX715" s="91"/>
      <c r="AY715" s="91"/>
      <c r="AZ715" s="91"/>
      <c r="BA715" s="91"/>
      <c r="BB715" s="91"/>
    </row>
    <row r="716" spans="1:54" ht="22.5" customHeight="1">
      <c r="A716" s="92"/>
      <c r="B716" s="92"/>
      <c r="C716" s="92"/>
      <c r="D716" s="70"/>
      <c r="E716" s="70"/>
      <c r="F716" s="70"/>
      <c r="G716" s="70"/>
      <c r="H716" s="70"/>
      <c r="I716" s="67" t="s">
        <v>38</v>
      </c>
      <c r="J716" s="67"/>
      <c r="K716" s="67"/>
      <c r="L716" s="67"/>
      <c r="M716" s="67"/>
      <c r="N716" s="61"/>
      <c r="O716" s="61"/>
      <c r="P716" s="61"/>
      <c r="Q716" s="61"/>
      <c r="R716" s="61"/>
      <c r="S716" s="61"/>
      <c r="T716" s="90">
        <v>800</v>
      </c>
      <c r="U716" s="90"/>
      <c r="V716" s="90"/>
      <c r="W716" s="90"/>
      <c r="X716" s="90"/>
      <c r="Y716" s="90"/>
      <c r="Z716" s="90">
        <v>800</v>
      </c>
      <c r="AA716" s="90"/>
      <c r="AB716" s="90"/>
      <c r="AC716" s="90"/>
      <c r="AD716" s="90">
        <v>0</v>
      </c>
      <c r="AE716" s="90"/>
      <c r="AF716" s="90"/>
      <c r="AG716" s="90"/>
      <c r="AH716" s="90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91"/>
      <c r="AU716" s="91"/>
      <c r="AV716" s="91"/>
      <c r="AW716" s="91"/>
      <c r="AX716" s="91"/>
      <c r="AY716" s="91"/>
      <c r="AZ716" s="91"/>
      <c r="BA716" s="91"/>
      <c r="BB716" s="91"/>
    </row>
    <row r="717" spans="1:54" ht="22.5" customHeight="1">
      <c r="A717" s="92"/>
      <c r="B717" s="92"/>
      <c r="C717" s="92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1" t="s">
        <v>163</v>
      </c>
      <c r="O717" s="71"/>
      <c r="P717" s="71"/>
      <c r="Q717" s="71"/>
      <c r="R717" s="71"/>
      <c r="S717" s="71"/>
      <c r="T717" s="90">
        <v>800</v>
      </c>
      <c r="U717" s="90"/>
      <c r="V717" s="90"/>
      <c r="W717" s="90"/>
      <c r="X717" s="90"/>
      <c r="Y717" s="90"/>
      <c r="Z717" s="90">
        <v>800</v>
      </c>
      <c r="AA717" s="90"/>
      <c r="AB717" s="90"/>
      <c r="AC717" s="90"/>
      <c r="AD717" s="90">
        <v>0</v>
      </c>
      <c r="AE717" s="90"/>
      <c r="AF717" s="90"/>
      <c r="AG717" s="90"/>
      <c r="AH717" s="90"/>
      <c r="AI717" s="71" t="s">
        <v>72</v>
      </c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91"/>
      <c r="AU717" s="91"/>
      <c r="AV717" s="91"/>
      <c r="AW717" s="91"/>
      <c r="AX717" s="91"/>
      <c r="AY717" s="91"/>
      <c r="AZ717" s="91"/>
      <c r="BA717" s="91"/>
      <c r="BB717" s="91"/>
    </row>
    <row r="718" ht="1.5" customHeight="1"/>
    <row r="719" ht="24.75" customHeight="1"/>
    <row r="720" ht="1.5" customHeight="1"/>
    <row r="721" ht="5.25" customHeight="1"/>
    <row r="722" spans="1:54" ht="16.5" customHeight="1">
      <c r="A722" s="28" t="s">
        <v>56</v>
      </c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9"/>
      <c r="AU722" s="29"/>
      <c r="AV722" s="29"/>
      <c r="AW722" s="29"/>
      <c r="AX722" s="29"/>
      <c r="AY722" s="29"/>
      <c r="AZ722" s="29"/>
      <c r="BA722" s="29"/>
      <c r="BB722" s="29"/>
    </row>
    <row r="723" ht="50.25" customHeight="1"/>
    <row r="724" spans="1:54" ht="31.5" customHeight="1">
      <c r="A724" s="35" t="s">
        <v>368</v>
      </c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</row>
    <row r="725" ht="10.5" customHeight="1"/>
    <row r="726" spans="1:54" ht="16.5" customHeight="1">
      <c r="A726" s="29" t="s">
        <v>148</v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 t="s">
        <v>124</v>
      </c>
      <c r="O726" s="29"/>
      <c r="P726" s="29"/>
      <c r="Q726" s="29"/>
      <c r="R726" s="29"/>
      <c r="S726" s="29"/>
      <c r="T726" s="28" t="s">
        <v>605</v>
      </c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</row>
    <row r="727" spans="1:54" ht="22.5" customHeight="1">
      <c r="A727" s="55" t="s">
        <v>58</v>
      </c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6" t="s">
        <v>133</v>
      </c>
      <c r="U727" s="56"/>
      <c r="V727" s="56"/>
      <c r="W727" s="56"/>
      <c r="X727" s="56"/>
      <c r="Y727" s="56"/>
      <c r="Z727" s="56" t="s">
        <v>153</v>
      </c>
      <c r="AA727" s="56"/>
      <c r="AB727" s="56"/>
      <c r="AC727" s="56"/>
      <c r="AD727" s="56" t="s">
        <v>186</v>
      </c>
      <c r="AE727" s="56"/>
      <c r="AF727" s="56"/>
      <c r="AG727" s="56"/>
      <c r="AH727" s="56"/>
      <c r="AI727" s="55" t="s">
        <v>126</v>
      </c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</row>
    <row r="728" spans="1:54" ht="22.5" customHeight="1">
      <c r="A728" s="89" t="s">
        <v>67</v>
      </c>
      <c r="B728" s="89"/>
      <c r="C728" s="89"/>
      <c r="D728" s="89" t="s">
        <v>57</v>
      </c>
      <c r="E728" s="89"/>
      <c r="F728" s="89" t="s">
        <v>47</v>
      </c>
      <c r="G728" s="89"/>
      <c r="H728" s="89"/>
      <c r="I728" s="89" t="s">
        <v>172</v>
      </c>
      <c r="J728" s="89"/>
      <c r="K728" s="89"/>
      <c r="L728" s="89"/>
      <c r="M728" s="89"/>
      <c r="N728" s="89" t="s">
        <v>181</v>
      </c>
      <c r="O728" s="89"/>
      <c r="P728" s="89"/>
      <c r="Q728" s="89"/>
      <c r="R728" s="89"/>
      <c r="S728" s="89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</row>
    <row r="729" spans="1:54" ht="22.5" customHeight="1">
      <c r="A729" s="92"/>
      <c r="B729" s="92"/>
      <c r="C729" s="92"/>
      <c r="D729" s="70"/>
      <c r="E729" s="70"/>
      <c r="F729" s="70"/>
      <c r="G729" s="70"/>
      <c r="H729" s="70"/>
      <c r="I729" s="67" t="s">
        <v>420</v>
      </c>
      <c r="J729" s="67"/>
      <c r="K729" s="67"/>
      <c r="L729" s="67"/>
      <c r="M729" s="67"/>
      <c r="N729" s="61"/>
      <c r="O729" s="61"/>
      <c r="P729" s="61"/>
      <c r="Q729" s="61"/>
      <c r="R729" s="61"/>
      <c r="S729" s="61"/>
      <c r="T729" s="90">
        <v>3400</v>
      </c>
      <c r="U729" s="90"/>
      <c r="V729" s="90"/>
      <c r="W729" s="90"/>
      <c r="X729" s="90"/>
      <c r="Y729" s="90"/>
      <c r="Z729" s="90">
        <v>3400</v>
      </c>
      <c r="AA729" s="90"/>
      <c r="AB729" s="90"/>
      <c r="AC729" s="90"/>
      <c r="AD729" s="90">
        <v>0</v>
      </c>
      <c r="AE729" s="90"/>
      <c r="AF729" s="90"/>
      <c r="AG729" s="90"/>
      <c r="AH729" s="90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91"/>
      <c r="AU729" s="91"/>
      <c r="AV729" s="91"/>
      <c r="AW729" s="91"/>
      <c r="AX729" s="91"/>
      <c r="AY729" s="91"/>
      <c r="AZ729" s="91"/>
      <c r="BA729" s="91"/>
      <c r="BB729" s="91"/>
    </row>
    <row r="730" spans="1:54" ht="22.5" customHeight="1">
      <c r="A730" s="92"/>
      <c r="B730" s="92"/>
      <c r="C730" s="92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1" t="s">
        <v>189</v>
      </c>
      <c r="O730" s="71"/>
      <c r="P730" s="71"/>
      <c r="Q730" s="71"/>
      <c r="R730" s="71"/>
      <c r="S730" s="71"/>
      <c r="T730" s="90">
        <v>2400</v>
      </c>
      <c r="U730" s="90"/>
      <c r="V730" s="90"/>
      <c r="W730" s="90"/>
      <c r="X730" s="90"/>
      <c r="Y730" s="90"/>
      <c r="Z730" s="90">
        <v>2400</v>
      </c>
      <c r="AA730" s="90"/>
      <c r="AB730" s="90"/>
      <c r="AC730" s="90"/>
      <c r="AD730" s="90">
        <v>0</v>
      </c>
      <c r="AE730" s="90"/>
      <c r="AF730" s="90"/>
      <c r="AG730" s="90"/>
      <c r="AH730" s="90"/>
      <c r="AI730" s="71" t="s">
        <v>72</v>
      </c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91"/>
      <c r="AU730" s="91"/>
      <c r="AV730" s="91"/>
      <c r="AW730" s="91"/>
      <c r="AX730" s="91"/>
      <c r="AY730" s="91"/>
      <c r="AZ730" s="91"/>
      <c r="BA730" s="91"/>
      <c r="BB730" s="91"/>
    </row>
    <row r="731" spans="1:54" ht="22.5" customHeight="1">
      <c r="A731" s="92"/>
      <c r="B731" s="92"/>
      <c r="C731" s="92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1" t="s">
        <v>184</v>
      </c>
      <c r="O731" s="71"/>
      <c r="P731" s="71"/>
      <c r="Q731" s="71"/>
      <c r="R731" s="71"/>
      <c r="S731" s="71"/>
      <c r="T731" s="90">
        <v>1000</v>
      </c>
      <c r="U731" s="90"/>
      <c r="V731" s="90"/>
      <c r="W731" s="90"/>
      <c r="X731" s="90"/>
      <c r="Y731" s="90"/>
      <c r="Z731" s="90">
        <v>1000</v>
      </c>
      <c r="AA731" s="90"/>
      <c r="AB731" s="90"/>
      <c r="AC731" s="90"/>
      <c r="AD731" s="90">
        <v>0</v>
      </c>
      <c r="AE731" s="90"/>
      <c r="AF731" s="90"/>
      <c r="AG731" s="90"/>
      <c r="AH731" s="90"/>
      <c r="AI731" s="71" t="s">
        <v>72</v>
      </c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91"/>
      <c r="AU731" s="91"/>
      <c r="AV731" s="91"/>
      <c r="AW731" s="91"/>
      <c r="AX731" s="91"/>
      <c r="AY731" s="91"/>
      <c r="AZ731" s="91"/>
      <c r="BA731" s="91"/>
      <c r="BB731" s="91"/>
    </row>
    <row r="732" spans="1:54" ht="22.5" customHeight="1">
      <c r="A732" s="92"/>
      <c r="B732" s="92"/>
      <c r="C732" s="92"/>
      <c r="D732" s="69"/>
      <c r="E732" s="69"/>
      <c r="F732" s="67" t="s">
        <v>337</v>
      </c>
      <c r="G732" s="67"/>
      <c r="H732" s="67"/>
      <c r="I732" s="60"/>
      <c r="J732" s="60"/>
      <c r="K732" s="60"/>
      <c r="L732" s="60"/>
      <c r="M732" s="60"/>
      <c r="N732" s="61"/>
      <c r="O732" s="61"/>
      <c r="P732" s="61"/>
      <c r="Q732" s="61"/>
      <c r="R732" s="61"/>
      <c r="S732" s="61"/>
      <c r="T732" s="90">
        <v>56</v>
      </c>
      <c r="U732" s="90"/>
      <c r="V732" s="90"/>
      <c r="W732" s="90"/>
      <c r="X732" s="90"/>
      <c r="Y732" s="90"/>
      <c r="Z732" s="90">
        <v>56</v>
      </c>
      <c r="AA732" s="90"/>
      <c r="AB732" s="90"/>
      <c r="AC732" s="90"/>
      <c r="AD732" s="90">
        <v>0</v>
      </c>
      <c r="AE732" s="90"/>
      <c r="AF732" s="90"/>
      <c r="AG732" s="90"/>
      <c r="AH732" s="90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91"/>
      <c r="AU732" s="91"/>
      <c r="AV732" s="91"/>
      <c r="AW732" s="91"/>
      <c r="AX732" s="91"/>
      <c r="AY732" s="91"/>
      <c r="AZ732" s="91"/>
      <c r="BA732" s="91"/>
      <c r="BB732" s="91"/>
    </row>
    <row r="733" spans="1:54" ht="22.5" customHeight="1">
      <c r="A733" s="92"/>
      <c r="B733" s="92"/>
      <c r="C733" s="92"/>
      <c r="D733" s="70"/>
      <c r="E733" s="70"/>
      <c r="F733" s="70"/>
      <c r="G733" s="70"/>
      <c r="H733" s="70"/>
      <c r="I733" s="67" t="s">
        <v>467</v>
      </c>
      <c r="J733" s="67"/>
      <c r="K733" s="67"/>
      <c r="L733" s="67"/>
      <c r="M733" s="67"/>
      <c r="N733" s="61"/>
      <c r="O733" s="61"/>
      <c r="P733" s="61"/>
      <c r="Q733" s="61"/>
      <c r="R733" s="61"/>
      <c r="S733" s="61"/>
      <c r="T733" s="90">
        <v>56</v>
      </c>
      <c r="U733" s="90"/>
      <c r="V733" s="90"/>
      <c r="W733" s="90"/>
      <c r="X733" s="90"/>
      <c r="Y733" s="90"/>
      <c r="Z733" s="90">
        <v>56</v>
      </c>
      <c r="AA733" s="90"/>
      <c r="AB733" s="90"/>
      <c r="AC733" s="90"/>
      <c r="AD733" s="90">
        <v>0</v>
      </c>
      <c r="AE733" s="90"/>
      <c r="AF733" s="90"/>
      <c r="AG733" s="90"/>
      <c r="AH733" s="90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91"/>
      <c r="AU733" s="91"/>
      <c r="AV733" s="91"/>
      <c r="AW733" s="91"/>
      <c r="AX733" s="91"/>
      <c r="AY733" s="91"/>
      <c r="AZ733" s="91"/>
      <c r="BA733" s="91"/>
      <c r="BB733" s="91"/>
    </row>
    <row r="734" spans="1:54" ht="22.5" customHeight="1">
      <c r="A734" s="92"/>
      <c r="B734" s="92"/>
      <c r="C734" s="92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1" t="s">
        <v>166</v>
      </c>
      <c r="O734" s="71"/>
      <c r="P734" s="71"/>
      <c r="Q734" s="71"/>
      <c r="R734" s="71"/>
      <c r="S734" s="71"/>
      <c r="T734" s="90">
        <v>56</v>
      </c>
      <c r="U734" s="90"/>
      <c r="V734" s="90"/>
      <c r="W734" s="90"/>
      <c r="X734" s="90"/>
      <c r="Y734" s="90"/>
      <c r="Z734" s="90">
        <v>56</v>
      </c>
      <c r="AA734" s="90"/>
      <c r="AB734" s="90"/>
      <c r="AC734" s="90"/>
      <c r="AD734" s="90">
        <v>0</v>
      </c>
      <c r="AE734" s="90"/>
      <c r="AF734" s="90"/>
      <c r="AG734" s="90"/>
      <c r="AH734" s="90"/>
      <c r="AI734" s="71" t="s">
        <v>72</v>
      </c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91"/>
      <c r="AU734" s="91"/>
      <c r="AV734" s="91"/>
      <c r="AW734" s="91"/>
      <c r="AX734" s="91"/>
      <c r="AY734" s="91"/>
      <c r="AZ734" s="91"/>
      <c r="BA734" s="91"/>
      <c r="BB734" s="91"/>
    </row>
    <row r="735" spans="1:54" ht="22.5" customHeight="1">
      <c r="A735" s="69"/>
      <c r="B735" s="69"/>
      <c r="C735" s="69"/>
      <c r="D735" s="67" t="s">
        <v>498</v>
      </c>
      <c r="E735" s="67"/>
      <c r="F735" s="60"/>
      <c r="G735" s="60"/>
      <c r="H735" s="60"/>
      <c r="I735" s="60"/>
      <c r="J735" s="60"/>
      <c r="K735" s="60"/>
      <c r="L735" s="60"/>
      <c r="M735" s="60"/>
      <c r="N735" s="61"/>
      <c r="O735" s="61"/>
      <c r="P735" s="61"/>
      <c r="Q735" s="61"/>
      <c r="R735" s="61"/>
      <c r="S735" s="61"/>
      <c r="T735" s="90">
        <v>10090</v>
      </c>
      <c r="U735" s="90"/>
      <c r="V735" s="90"/>
      <c r="W735" s="90"/>
      <c r="X735" s="90"/>
      <c r="Y735" s="90"/>
      <c r="Z735" s="90">
        <v>10515</v>
      </c>
      <c r="AA735" s="90"/>
      <c r="AB735" s="90"/>
      <c r="AC735" s="90"/>
      <c r="AD735" s="90">
        <v>-425</v>
      </c>
      <c r="AE735" s="90"/>
      <c r="AF735" s="90"/>
      <c r="AG735" s="90"/>
      <c r="AH735" s="90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91"/>
      <c r="AU735" s="91"/>
      <c r="AV735" s="91"/>
      <c r="AW735" s="91"/>
      <c r="AX735" s="91"/>
      <c r="AY735" s="91"/>
      <c r="AZ735" s="91"/>
      <c r="BA735" s="91"/>
      <c r="BB735" s="91"/>
    </row>
    <row r="736" spans="1:54" ht="22.5" customHeight="1">
      <c r="A736" s="92"/>
      <c r="B736" s="92"/>
      <c r="C736" s="92"/>
      <c r="D736" s="69"/>
      <c r="E736" s="69"/>
      <c r="F736" s="67" t="s">
        <v>195</v>
      </c>
      <c r="G736" s="67"/>
      <c r="H736" s="67"/>
      <c r="I736" s="60"/>
      <c r="J736" s="60"/>
      <c r="K736" s="60"/>
      <c r="L736" s="60"/>
      <c r="M736" s="60"/>
      <c r="N736" s="61"/>
      <c r="O736" s="61"/>
      <c r="P736" s="61"/>
      <c r="Q736" s="61"/>
      <c r="R736" s="61"/>
      <c r="S736" s="61"/>
      <c r="T736" s="90">
        <v>359</v>
      </c>
      <c r="U736" s="90"/>
      <c r="V736" s="90"/>
      <c r="W736" s="90"/>
      <c r="X736" s="90"/>
      <c r="Y736" s="90"/>
      <c r="Z736" s="90">
        <v>363</v>
      </c>
      <c r="AA736" s="90"/>
      <c r="AB736" s="90"/>
      <c r="AC736" s="90"/>
      <c r="AD736" s="90">
        <v>-4</v>
      </c>
      <c r="AE736" s="90"/>
      <c r="AF736" s="90"/>
      <c r="AG736" s="90"/>
      <c r="AH736" s="90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91"/>
      <c r="AU736" s="91"/>
      <c r="AV736" s="91"/>
      <c r="AW736" s="91"/>
      <c r="AX736" s="91"/>
      <c r="AY736" s="91"/>
      <c r="AZ736" s="91"/>
      <c r="BA736" s="91"/>
      <c r="BB736" s="91"/>
    </row>
    <row r="737" spans="1:54" ht="22.5" customHeight="1">
      <c r="A737" s="92"/>
      <c r="B737" s="92"/>
      <c r="C737" s="92"/>
      <c r="D737" s="70"/>
      <c r="E737" s="70"/>
      <c r="F737" s="70"/>
      <c r="G737" s="70"/>
      <c r="H737" s="70"/>
      <c r="I737" s="67" t="s">
        <v>195</v>
      </c>
      <c r="J737" s="67"/>
      <c r="K737" s="67"/>
      <c r="L737" s="67"/>
      <c r="M737" s="67"/>
      <c r="N737" s="61"/>
      <c r="O737" s="61"/>
      <c r="P737" s="61"/>
      <c r="Q737" s="61"/>
      <c r="R737" s="61"/>
      <c r="S737" s="61"/>
      <c r="T737" s="90">
        <v>359</v>
      </c>
      <c r="U737" s="90"/>
      <c r="V737" s="90"/>
      <c r="W737" s="90"/>
      <c r="X737" s="90"/>
      <c r="Y737" s="90"/>
      <c r="Z737" s="90">
        <v>363</v>
      </c>
      <c r="AA737" s="90"/>
      <c r="AB737" s="90"/>
      <c r="AC737" s="90"/>
      <c r="AD737" s="90">
        <v>-4</v>
      </c>
      <c r="AE737" s="90"/>
      <c r="AF737" s="90"/>
      <c r="AG737" s="90"/>
      <c r="AH737" s="90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91"/>
      <c r="AU737" s="91"/>
      <c r="AV737" s="91"/>
      <c r="AW737" s="91"/>
      <c r="AX737" s="91"/>
      <c r="AY737" s="91"/>
      <c r="AZ737" s="91"/>
      <c r="BA737" s="91"/>
      <c r="BB737" s="91"/>
    </row>
    <row r="738" spans="1:54" ht="22.5" customHeight="1">
      <c r="A738" s="92"/>
      <c r="B738" s="92"/>
      <c r="C738" s="92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1" t="s">
        <v>166</v>
      </c>
      <c r="O738" s="71"/>
      <c r="P738" s="71"/>
      <c r="Q738" s="71"/>
      <c r="R738" s="71"/>
      <c r="S738" s="71"/>
      <c r="T738" s="90">
        <v>359</v>
      </c>
      <c r="U738" s="90"/>
      <c r="V738" s="90"/>
      <c r="W738" s="90"/>
      <c r="X738" s="90"/>
      <c r="Y738" s="90"/>
      <c r="Z738" s="90">
        <v>363</v>
      </c>
      <c r="AA738" s="90"/>
      <c r="AB738" s="90"/>
      <c r="AC738" s="90"/>
      <c r="AD738" s="90">
        <v>-4</v>
      </c>
      <c r="AE738" s="90"/>
      <c r="AF738" s="90"/>
      <c r="AG738" s="90"/>
      <c r="AH738" s="90"/>
      <c r="AI738" s="71" t="s">
        <v>555</v>
      </c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93">
        <v>-4000</v>
      </c>
      <c r="AU738" s="93"/>
      <c r="AV738" s="93"/>
      <c r="AW738" s="93"/>
      <c r="AX738" s="93"/>
      <c r="AY738" s="93"/>
      <c r="AZ738" s="93"/>
      <c r="BA738" s="93"/>
      <c r="BB738" s="93"/>
    </row>
    <row r="739" spans="1:54" ht="22.5" customHeight="1">
      <c r="A739" s="92"/>
      <c r="B739" s="92"/>
      <c r="C739" s="92"/>
      <c r="D739" s="69"/>
      <c r="E739" s="69"/>
      <c r="F739" s="67" t="s">
        <v>468</v>
      </c>
      <c r="G739" s="67"/>
      <c r="H739" s="67"/>
      <c r="I739" s="60"/>
      <c r="J739" s="60"/>
      <c r="K739" s="60"/>
      <c r="L739" s="60"/>
      <c r="M739" s="60"/>
      <c r="N739" s="61"/>
      <c r="O739" s="61"/>
      <c r="P739" s="61"/>
      <c r="Q739" s="61"/>
      <c r="R739" s="61"/>
      <c r="S739" s="61"/>
      <c r="T739" s="90">
        <v>9731</v>
      </c>
      <c r="U739" s="90"/>
      <c r="V739" s="90"/>
      <c r="W739" s="90"/>
      <c r="X739" s="90"/>
      <c r="Y739" s="90"/>
      <c r="Z739" s="90">
        <v>10152</v>
      </c>
      <c r="AA739" s="90"/>
      <c r="AB739" s="90"/>
      <c r="AC739" s="90"/>
      <c r="AD739" s="90">
        <v>-421</v>
      </c>
      <c r="AE739" s="90"/>
      <c r="AF739" s="90"/>
      <c r="AG739" s="90"/>
      <c r="AH739" s="90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91"/>
      <c r="AU739" s="91"/>
      <c r="AV739" s="91"/>
      <c r="AW739" s="91"/>
      <c r="AX739" s="91"/>
      <c r="AY739" s="91"/>
      <c r="AZ739" s="91"/>
      <c r="BA739" s="91"/>
      <c r="BB739" s="91"/>
    </row>
    <row r="740" spans="1:54" ht="22.5" customHeight="1">
      <c r="A740" s="92"/>
      <c r="B740" s="92"/>
      <c r="C740" s="92"/>
      <c r="D740" s="70"/>
      <c r="E740" s="70"/>
      <c r="F740" s="70"/>
      <c r="G740" s="70"/>
      <c r="H740" s="70"/>
      <c r="I740" s="67" t="s">
        <v>501</v>
      </c>
      <c r="J740" s="67"/>
      <c r="K740" s="67"/>
      <c r="L740" s="67"/>
      <c r="M740" s="67"/>
      <c r="N740" s="61"/>
      <c r="O740" s="61"/>
      <c r="P740" s="61"/>
      <c r="Q740" s="61"/>
      <c r="R740" s="61"/>
      <c r="S740" s="61"/>
      <c r="T740" s="90">
        <v>9731</v>
      </c>
      <c r="U740" s="90"/>
      <c r="V740" s="90"/>
      <c r="W740" s="90"/>
      <c r="X740" s="90"/>
      <c r="Y740" s="90"/>
      <c r="Z740" s="90">
        <v>10152</v>
      </c>
      <c r="AA740" s="90"/>
      <c r="AB740" s="90"/>
      <c r="AC740" s="90"/>
      <c r="AD740" s="90">
        <v>-421</v>
      </c>
      <c r="AE740" s="90"/>
      <c r="AF740" s="90"/>
      <c r="AG740" s="90"/>
      <c r="AH740" s="90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91"/>
      <c r="AU740" s="91"/>
      <c r="AV740" s="91"/>
      <c r="AW740" s="91"/>
      <c r="AX740" s="91"/>
      <c r="AY740" s="91"/>
      <c r="AZ740" s="91"/>
      <c r="BA740" s="91"/>
      <c r="BB740" s="91"/>
    </row>
    <row r="741" spans="1:54" ht="22.5" customHeight="1">
      <c r="A741" s="92"/>
      <c r="B741" s="92"/>
      <c r="C741" s="92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1" t="s">
        <v>163</v>
      </c>
      <c r="O741" s="71"/>
      <c r="P741" s="71"/>
      <c r="Q741" s="71"/>
      <c r="R741" s="71"/>
      <c r="S741" s="71"/>
      <c r="T741" s="90">
        <v>5652</v>
      </c>
      <c r="U741" s="90"/>
      <c r="V741" s="90"/>
      <c r="W741" s="90"/>
      <c r="X741" s="90"/>
      <c r="Y741" s="90"/>
      <c r="Z741" s="90">
        <v>5652</v>
      </c>
      <c r="AA741" s="90"/>
      <c r="AB741" s="90"/>
      <c r="AC741" s="90"/>
      <c r="AD741" s="90">
        <v>0</v>
      </c>
      <c r="AE741" s="90"/>
      <c r="AF741" s="90"/>
      <c r="AG741" s="90"/>
      <c r="AH741" s="90"/>
      <c r="AI741" s="71" t="s">
        <v>72</v>
      </c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91"/>
      <c r="AU741" s="91"/>
      <c r="AV741" s="91"/>
      <c r="AW741" s="91"/>
      <c r="AX741" s="91"/>
      <c r="AY741" s="91"/>
      <c r="AZ741" s="91"/>
      <c r="BA741" s="91"/>
      <c r="BB741" s="91"/>
    </row>
    <row r="742" spans="1:54" ht="22.5" customHeight="1">
      <c r="A742" s="92"/>
      <c r="B742" s="92"/>
      <c r="C742" s="92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1" t="s">
        <v>192</v>
      </c>
      <c r="O742" s="71"/>
      <c r="P742" s="71"/>
      <c r="Q742" s="71"/>
      <c r="R742" s="71"/>
      <c r="S742" s="71"/>
      <c r="T742" s="90">
        <v>0</v>
      </c>
      <c r="U742" s="90"/>
      <c r="V742" s="90"/>
      <c r="W742" s="90"/>
      <c r="X742" s="90"/>
      <c r="Y742" s="90"/>
      <c r="Z742" s="90">
        <v>0</v>
      </c>
      <c r="AA742" s="90"/>
      <c r="AB742" s="90"/>
      <c r="AC742" s="90"/>
      <c r="AD742" s="90">
        <v>0</v>
      </c>
      <c r="AE742" s="90"/>
      <c r="AF742" s="90"/>
      <c r="AG742" s="90"/>
      <c r="AH742" s="90"/>
      <c r="AI742" s="71" t="s">
        <v>72</v>
      </c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91"/>
      <c r="AU742" s="91"/>
      <c r="AV742" s="91"/>
      <c r="AW742" s="91"/>
      <c r="AX742" s="91"/>
      <c r="AY742" s="91"/>
      <c r="AZ742" s="91"/>
      <c r="BA742" s="91"/>
      <c r="BB742" s="91"/>
    </row>
    <row r="743" spans="1:54" ht="22.5" customHeight="1">
      <c r="A743" s="92"/>
      <c r="B743" s="92"/>
      <c r="C743" s="92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1" t="s">
        <v>220</v>
      </c>
      <c r="O743" s="71"/>
      <c r="P743" s="71"/>
      <c r="Q743" s="71"/>
      <c r="R743" s="71"/>
      <c r="S743" s="71"/>
      <c r="T743" s="90">
        <v>3082</v>
      </c>
      <c r="U743" s="90"/>
      <c r="V743" s="90"/>
      <c r="W743" s="90"/>
      <c r="X743" s="90"/>
      <c r="Y743" s="90"/>
      <c r="Z743" s="90">
        <v>3500</v>
      </c>
      <c r="AA743" s="90"/>
      <c r="AB743" s="90"/>
      <c r="AC743" s="90"/>
      <c r="AD743" s="90">
        <v>-418</v>
      </c>
      <c r="AE743" s="90"/>
      <c r="AF743" s="90"/>
      <c r="AG743" s="90"/>
      <c r="AH743" s="90"/>
      <c r="AI743" s="71" t="s">
        <v>113</v>
      </c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93">
        <v>-418000</v>
      </c>
      <c r="AU743" s="93"/>
      <c r="AV743" s="93"/>
      <c r="AW743" s="93"/>
      <c r="AX743" s="93"/>
      <c r="AY743" s="93"/>
      <c r="AZ743" s="93"/>
      <c r="BA743" s="93"/>
      <c r="BB743" s="93"/>
    </row>
    <row r="744" spans="1:54" ht="22.5" customHeight="1">
      <c r="A744" s="92"/>
      <c r="B744" s="92"/>
      <c r="C744" s="92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1" t="s">
        <v>497</v>
      </c>
      <c r="O744" s="71"/>
      <c r="P744" s="71"/>
      <c r="Q744" s="71"/>
      <c r="R744" s="71"/>
      <c r="S744" s="71"/>
      <c r="T744" s="90">
        <v>997</v>
      </c>
      <c r="U744" s="90"/>
      <c r="V744" s="90"/>
      <c r="W744" s="90"/>
      <c r="X744" s="90"/>
      <c r="Y744" s="90"/>
      <c r="Z744" s="90">
        <v>1000</v>
      </c>
      <c r="AA744" s="90"/>
      <c r="AB744" s="90"/>
      <c r="AC744" s="90"/>
      <c r="AD744" s="90">
        <v>-3</v>
      </c>
      <c r="AE744" s="90"/>
      <c r="AF744" s="90"/>
      <c r="AG744" s="90"/>
      <c r="AH744" s="90"/>
      <c r="AI744" s="71" t="s">
        <v>569</v>
      </c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93">
        <v>-3000</v>
      </c>
      <c r="AU744" s="93"/>
      <c r="AV744" s="93"/>
      <c r="AW744" s="93"/>
      <c r="AX744" s="93"/>
      <c r="AY744" s="93"/>
      <c r="AZ744" s="93"/>
      <c r="BA744" s="93"/>
      <c r="BB744" s="93"/>
    </row>
    <row r="745" spans="1:54" ht="22.5" customHeight="1">
      <c r="A745" s="69"/>
      <c r="B745" s="69"/>
      <c r="C745" s="69"/>
      <c r="D745" s="67" t="s">
        <v>496</v>
      </c>
      <c r="E745" s="67"/>
      <c r="F745" s="60"/>
      <c r="G745" s="60"/>
      <c r="H745" s="60"/>
      <c r="I745" s="60"/>
      <c r="J745" s="60"/>
      <c r="K745" s="60"/>
      <c r="L745" s="60"/>
      <c r="M745" s="60"/>
      <c r="N745" s="61"/>
      <c r="O745" s="61"/>
      <c r="P745" s="61"/>
      <c r="Q745" s="61"/>
      <c r="R745" s="61"/>
      <c r="S745" s="61"/>
      <c r="T745" s="90">
        <v>42590</v>
      </c>
      <c r="U745" s="90"/>
      <c r="V745" s="90"/>
      <c r="W745" s="90"/>
      <c r="X745" s="90"/>
      <c r="Y745" s="90"/>
      <c r="Z745" s="90">
        <v>31000</v>
      </c>
      <c r="AA745" s="90"/>
      <c r="AB745" s="90"/>
      <c r="AC745" s="90"/>
      <c r="AD745" s="90">
        <v>11590</v>
      </c>
      <c r="AE745" s="90"/>
      <c r="AF745" s="90"/>
      <c r="AG745" s="90"/>
      <c r="AH745" s="90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91"/>
      <c r="AU745" s="91"/>
      <c r="AV745" s="91"/>
      <c r="AW745" s="91"/>
      <c r="AX745" s="91"/>
      <c r="AY745" s="91"/>
      <c r="AZ745" s="91"/>
      <c r="BA745" s="91"/>
      <c r="BB745" s="91"/>
    </row>
    <row r="746" spans="1:54" ht="22.5" customHeight="1">
      <c r="A746" s="92"/>
      <c r="B746" s="92"/>
      <c r="C746" s="92"/>
      <c r="D746" s="69"/>
      <c r="E746" s="69"/>
      <c r="F746" s="67" t="s">
        <v>503</v>
      </c>
      <c r="G746" s="67"/>
      <c r="H746" s="67"/>
      <c r="I746" s="60"/>
      <c r="J746" s="60"/>
      <c r="K746" s="60"/>
      <c r="L746" s="60"/>
      <c r="M746" s="60"/>
      <c r="N746" s="61"/>
      <c r="O746" s="61"/>
      <c r="P746" s="61"/>
      <c r="Q746" s="61"/>
      <c r="R746" s="61"/>
      <c r="S746" s="61"/>
      <c r="T746" s="90">
        <v>42590</v>
      </c>
      <c r="U746" s="90"/>
      <c r="V746" s="90"/>
      <c r="W746" s="90"/>
      <c r="X746" s="90"/>
      <c r="Y746" s="90"/>
      <c r="Z746" s="90">
        <v>31000</v>
      </c>
      <c r="AA746" s="90"/>
      <c r="AB746" s="90"/>
      <c r="AC746" s="90"/>
      <c r="AD746" s="90">
        <v>11590</v>
      </c>
      <c r="AE746" s="90"/>
      <c r="AF746" s="90"/>
      <c r="AG746" s="90"/>
      <c r="AH746" s="90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91"/>
      <c r="AU746" s="91"/>
      <c r="AV746" s="91"/>
      <c r="AW746" s="91"/>
      <c r="AX746" s="91"/>
      <c r="AY746" s="91"/>
      <c r="AZ746" s="91"/>
      <c r="BA746" s="91"/>
      <c r="BB746" s="91"/>
    </row>
    <row r="747" spans="1:54" ht="22.5" customHeight="1">
      <c r="A747" s="92"/>
      <c r="B747" s="92"/>
      <c r="C747" s="92"/>
      <c r="D747" s="70"/>
      <c r="E747" s="70"/>
      <c r="F747" s="70"/>
      <c r="G747" s="70"/>
      <c r="H747" s="70"/>
      <c r="I747" s="67" t="s">
        <v>503</v>
      </c>
      <c r="J747" s="67"/>
      <c r="K747" s="67"/>
      <c r="L747" s="67"/>
      <c r="M747" s="67"/>
      <c r="N747" s="61"/>
      <c r="O747" s="61"/>
      <c r="P747" s="61"/>
      <c r="Q747" s="61"/>
      <c r="R747" s="61"/>
      <c r="S747" s="61"/>
      <c r="T747" s="90">
        <v>42590</v>
      </c>
      <c r="U747" s="90"/>
      <c r="V747" s="90"/>
      <c r="W747" s="90"/>
      <c r="X747" s="90"/>
      <c r="Y747" s="90"/>
      <c r="Z747" s="90">
        <v>31000</v>
      </c>
      <c r="AA747" s="90"/>
      <c r="AB747" s="90"/>
      <c r="AC747" s="90"/>
      <c r="AD747" s="90">
        <v>11590</v>
      </c>
      <c r="AE747" s="90"/>
      <c r="AF747" s="90"/>
      <c r="AG747" s="90"/>
      <c r="AH747" s="90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91"/>
      <c r="AU747" s="91"/>
      <c r="AV747" s="91"/>
      <c r="AW747" s="91"/>
      <c r="AX747" s="91"/>
      <c r="AY747" s="91"/>
      <c r="AZ747" s="91"/>
      <c r="BA747" s="91"/>
      <c r="BB747" s="91"/>
    </row>
    <row r="748" spans="1:54" ht="22.5" customHeight="1">
      <c r="A748" s="92"/>
      <c r="B748" s="92"/>
      <c r="C748" s="92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1" t="s">
        <v>166</v>
      </c>
      <c r="O748" s="71"/>
      <c r="P748" s="71"/>
      <c r="Q748" s="71"/>
      <c r="R748" s="71"/>
      <c r="S748" s="71"/>
      <c r="T748" s="90">
        <v>4404</v>
      </c>
      <c r="U748" s="90"/>
      <c r="V748" s="90"/>
      <c r="W748" s="90"/>
      <c r="X748" s="90"/>
      <c r="Y748" s="90"/>
      <c r="Z748" s="90">
        <v>5000</v>
      </c>
      <c r="AA748" s="90"/>
      <c r="AB748" s="90"/>
      <c r="AC748" s="90"/>
      <c r="AD748" s="90">
        <v>-596</v>
      </c>
      <c r="AE748" s="90"/>
      <c r="AF748" s="90"/>
      <c r="AG748" s="90"/>
      <c r="AH748" s="90"/>
      <c r="AI748" s="71" t="s">
        <v>553</v>
      </c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93">
        <v>-596000</v>
      </c>
      <c r="AU748" s="93"/>
      <c r="AV748" s="93"/>
      <c r="AW748" s="93"/>
      <c r="AX748" s="93"/>
      <c r="AY748" s="93"/>
      <c r="AZ748" s="93"/>
      <c r="BA748" s="93"/>
      <c r="BB748" s="93"/>
    </row>
    <row r="749" spans="1:54" ht="22.5" customHeight="1">
      <c r="A749" s="92"/>
      <c r="B749" s="92"/>
      <c r="C749" s="92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1" t="s">
        <v>165</v>
      </c>
      <c r="O749" s="71"/>
      <c r="P749" s="71"/>
      <c r="Q749" s="71"/>
      <c r="R749" s="71"/>
      <c r="S749" s="71"/>
      <c r="T749" s="90">
        <v>38186</v>
      </c>
      <c r="U749" s="90"/>
      <c r="V749" s="90"/>
      <c r="W749" s="90"/>
      <c r="X749" s="90"/>
      <c r="Y749" s="90"/>
      <c r="Z749" s="90">
        <v>26000</v>
      </c>
      <c r="AA749" s="90"/>
      <c r="AB749" s="90"/>
      <c r="AC749" s="90"/>
      <c r="AD749" s="90">
        <v>12186</v>
      </c>
      <c r="AE749" s="90"/>
      <c r="AF749" s="90"/>
      <c r="AG749" s="90"/>
      <c r="AH749" s="90"/>
      <c r="AI749" s="71" t="s">
        <v>544</v>
      </c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93">
        <v>12186000</v>
      </c>
      <c r="AU749" s="93"/>
      <c r="AV749" s="93"/>
      <c r="AW749" s="93"/>
      <c r="AX749" s="93"/>
      <c r="AY749" s="93"/>
      <c r="AZ749" s="93"/>
      <c r="BA749" s="93"/>
      <c r="BB749" s="93"/>
    </row>
    <row r="750" spans="1:54" ht="22.5" customHeight="1">
      <c r="A750" s="67" t="s">
        <v>502</v>
      </c>
      <c r="B750" s="67"/>
      <c r="C750" s="67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1"/>
      <c r="O750" s="61"/>
      <c r="P750" s="61"/>
      <c r="Q750" s="61"/>
      <c r="R750" s="61"/>
      <c r="S750" s="61"/>
      <c r="T750" s="90">
        <v>271421</v>
      </c>
      <c r="U750" s="90"/>
      <c r="V750" s="90"/>
      <c r="W750" s="90"/>
      <c r="X750" s="90"/>
      <c r="Y750" s="90"/>
      <c r="Z750" s="90">
        <v>269258</v>
      </c>
      <c r="AA750" s="90"/>
      <c r="AB750" s="90"/>
      <c r="AC750" s="90"/>
      <c r="AD750" s="90">
        <v>2163</v>
      </c>
      <c r="AE750" s="90"/>
      <c r="AF750" s="90"/>
      <c r="AG750" s="90"/>
      <c r="AH750" s="90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91"/>
      <c r="AU750" s="91"/>
      <c r="AV750" s="91"/>
      <c r="AW750" s="91"/>
      <c r="AX750" s="91"/>
      <c r="AY750" s="91"/>
      <c r="AZ750" s="91"/>
      <c r="BA750" s="91"/>
      <c r="BB750" s="91"/>
    </row>
    <row r="751" spans="1:54" ht="22.5" customHeight="1">
      <c r="A751" s="69"/>
      <c r="B751" s="69"/>
      <c r="C751" s="69"/>
      <c r="D751" s="67" t="s">
        <v>499</v>
      </c>
      <c r="E751" s="67"/>
      <c r="F751" s="60"/>
      <c r="G751" s="60"/>
      <c r="H751" s="60"/>
      <c r="I751" s="60"/>
      <c r="J751" s="60"/>
      <c r="K751" s="60"/>
      <c r="L751" s="60"/>
      <c r="M751" s="60"/>
      <c r="N751" s="61"/>
      <c r="O751" s="61"/>
      <c r="P751" s="61"/>
      <c r="Q751" s="61"/>
      <c r="R751" s="61"/>
      <c r="S751" s="61"/>
      <c r="T751" s="90">
        <v>94800</v>
      </c>
      <c r="U751" s="90"/>
      <c r="V751" s="90"/>
      <c r="W751" s="90"/>
      <c r="X751" s="90"/>
      <c r="Y751" s="90"/>
      <c r="Z751" s="90">
        <v>89336</v>
      </c>
      <c r="AA751" s="90"/>
      <c r="AB751" s="90"/>
      <c r="AC751" s="90"/>
      <c r="AD751" s="90">
        <v>5464</v>
      </c>
      <c r="AE751" s="90"/>
      <c r="AF751" s="90"/>
      <c r="AG751" s="90"/>
      <c r="AH751" s="90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91"/>
      <c r="AU751" s="91"/>
      <c r="AV751" s="91"/>
      <c r="AW751" s="91"/>
      <c r="AX751" s="91"/>
      <c r="AY751" s="91"/>
      <c r="AZ751" s="91"/>
      <c r="BA751" s="91"/>
      <c r="BB751" s="91"/>
    </row>
    <row r="752" spans="1:54" ht="22.5" customHeight="1">
      <c r="A752" s="92"/>
      <c r="B752" s="92"/>
      <c r="C752" s="92"/>
      <c r="D752" s="69"/>
      <c r="E752" s="69"/>
      <c r="F752" s="67" t="s">
        <v>472</v>
      </c>
      <c r="G752" s="67"/>
      <c r="H752" s="67"/>
      <c r="I752" s="60"/>
      <c r="J752" s="60"/>
      <c r="K752" s="60"/>
      <c r="L752" s="60"/>
      <c r="M752" s="60"/>
      <c r="N752" s="61"/>
      <c r="O752" s="61"/>
      <c r="P752" s="61"/>
      <c r="Q752" s="61"/>
      <c r="R752" s="61"/>
      <c r="S752" s="61"/>
      <c r="T752" s="90">
        <v>54378</v>
      </c>
      <c r="U752" s="90"/>
      <c r="V752" s="90"/>
      <c r="W752" s="90"/>
      <c r="X752" s="90"/>
      <c r="Y752" s="90"/>
      <c r="Z752" s="90">
        <v>52665</v>
      </c>
      <c r="AA752" s="90"/>
      <c r="AB752" s="90"/>
      <c r="AC752" s="90"/>
      <c r="AD752" s="90">
        <v>1713</v>
      </c>
      <c r="AE752" s="90"/>
      <c r="AF752" s="90"/>
      <c r="AG752" s="90"/>
      <c r="AH752" s="90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91"/>
      <c r="AU752" s="91"/>
      <c r="AV752" s="91"/>
      <c r="AW752" s="91"/>
      <c r="AX752" s="91"/>
      <c r="AY752" s="91"/>
      <c r="AZ752" s="91"/>
      <c r="BA752" s="91"/>
      <c r="BB752" s="91"/>
    </row>
    <row r="753" spans="1:54" ht="22.5" customHeight="1">
      <c r="A753" s="92"/>
      <c r="B753" s="92"/>
      <c r="C753" s="92"/>
      <c r="D753" s="70"/>
      <c r="E753" s="70"/>
      <c r="F753" s="70"/>
      <c r="G753" s="70"/>
      <c r="H753" s="70"/>
      <c r="I753" s="67" t="s">
        <v>201</v>
      </c>
      <c r="J753" s="67"/>
      <c r="K753" s="67"/>
      <c r="L753" s="67"/>
      <c r="M753" s="67"/>
      <c r="N753" s="61"/>
      <c r="O753" s="61"/>
      <c r="P753" s="61"/>
      <c r="Q753" s="61"/>
      <c r="R753" s="61"/>
      <c r="S753" s="61"/>
      <c r="T753" s="90">
        <v>12542</v>
      </c>
      <c r="U753" s="90"/>
      <c r="V753" s="90"/>
      <c r="W753" s="90"/>
      <c r="X753" s="90"/>
      <c r="Y753" s="90"/>
      <c r="Z753" s="90">
        <v>12512</v>
      </c>
      <c r="AA753" s="90"/>
      <c r="AB753" s="90"/>
      <c r="AC753" s="90"/>
      <c r="AD753" s="90">
        <v>30</v>
      </c>
      <c r="AE753" s="90"/>
      <c r="AF753" s="90"/>
      <c r="AG753" s="90"/>
      <c r="AH753" s="90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91"/>
      <c r="AU753" s="91"/>
      <c r="AV753" s="91"/>
      <c r="AW753" s="91"/>
      <c r="AX753" s="91"/>
      <c r="AY753" s="91"/>
      <c r="AZ753" s="91"/>
      <c r="BA753" s="91"/>
      <c r="BB753" s="91"/>
    </row>
    <row r="754" spans="1:54" ht="22.5" customHeight="1">
      <c r="A754" s="92"/>
      <c r="B754" s="92"/>
      <c r="C754" s="92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1" t="s">
        <v>500</v>
      </c>
      <c r="O754" s="71"/>
      <c r="P754" s="71"/>
      <c r="Q754" s="71"/>
      <c r="R754" s="71"/>
      <c r="S754" s="71"/>
      <c r="T754" s="90">
        <v>9290</v>
      </c>
      <c r="U754" s="90"/>
      <c r="V754" s="90"/>
      <c r="W754" s="90"/>
      <c r="X754" s="90"/>
      <c r="Y754" s="90"/>
      <c r="Z754" s="90">
        <v>9260</v>
      </c>
      <c r="AA754" s="90"/>
      <c r="AB754" s="90"/>
      <c r="AC754" s="90"/>
      <c r="AD754" s="90">
        <v>30</v>
      </c>
      <c r="AE754" s="90"/>
      <c r="AF754" s="90"/>
      <c r="AG754" s="90"/>
      <c r="AH754" s="90"/>
      <c r="AI754" s="71" t="s">
        <v>557</v>
      </c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93">
        <v>-270000</v>
      </c>
      <c r="AU754" s="93"/>
      <c r="AV754" s="93"/>
      <c r="AW754" s="93"/>
      <c r="AX754" s="93"/>
      <c r="AY754" s="93"/>
      <c r="AZ754" s="93"/>
      <c r="BA754" s="93"/>
      <c r="BB754" s="93"/>
    </row>
    <row r="755" spans="1:54" ht="22.5" customHeight="1">
      <c r="A755" s="92"/>
      <c r="B755" s="92"/>
      <c r="C755" s="92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3"/>
      <c r="O755" s="73"/>
      <c r="P755" s="73"/>
      <c r="Q755" s="73"/>
      <c r="R755" s="73"/>
      <c r="S755" s="73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71" t="s">
        <v>552</v>
      </c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93">
        <v>776000</v>
      </c>
      <c r="AU755" s="93"/>
      <c r="AV755" s="93"/>
      <c r="AW755" s="93"/>
      <c r="AX755" s="93"/>
      <c r="AY755" s="93"/>
      <c r="AZ755" s="93"/>
      <c r="BA755" s="93"/>
      <c r="BB755" s="93"/>
    </row>
    <row r="756" spans="1:54" ht="22.5" customHeight="1">
      <c r="A756" s="92"/>
      <c r="B756" s="92"/>
      <c r="C756" s="92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3"/>
      <c r="O756" s="73"/>
      <c r="P756" s="73"/>
      <c r="Q756" s="73"/>
      <c r="R756" s="73"/>
      <c r="S756" s="73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71" t="s">
        <v>567</v>
      </c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93">
        <v>-476000</v>
      </c>
      <c r="AU756" s="93"/>
      <c r="AV756" s="93"/>
      <c r="AW756" s="93"/>
      <c r="AX756" s="93"/>
      <c r="AY756" s="93"/>
      <c r="AZ756" s="93"/>
      <c r="BA756" s="93"/>
      <c r="BB756" s="93"/>
    </row>
    <row r="757" ht="1.5" customHeight="1"/>
    <row r="758" ht="24.75" customHeight="1"/>
    <row r="759" ht="1.5" customHeight="1"/>
    <row r="760" ht="5.25" customHeight="1"/>
    <row r="761" spans="1:54" ht="16.5" customHeight="1">
      <c r="A761" s="28" t="s">
        <v>59</v>
      </c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9"/>
      <c r="AU761" s="29"/>
      <c r="AV761" s="29"/>
      <c r="AW761" s="29"/>
      <c r="AX761" s="29"/>
      <c r="AY761" s="29"/>
      <c r="AZ761" s="29"/>
      <c r="BA761" s="29"/>
      <c r="BB761" s="29"/>
    </row>
    <row r="762" ht="50.25" customHeight="1"/>
    <row r="763" spans="1:54" ht="31.5" customHeight="1">
      <c r="A763" s="35" t="s">
        <v>368</v>
      </c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</row>
    <row r="764" ht="10.5" customHeight="1"/>
    <row r="765" spans="1:54" ht="16.5" customHeight="1">
      <c r="A765" s="29" t="s">
        <v>148</v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 t="s">
        <v>124</v>
      </c>
      <c r="O765" s="29"/>
      <c r="P765" s="29"/>
      <c r="Q765" s="29"/>
      <c r="R765" s="29"/>
      <c r="S765" s="29"/>
      <c r="T765" s="28" t="s">
        <v>605</v>
      </c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</row>
    <row r="766" spans="1:54" ht="22.5" customHeight="1">
      <c r="A766" s="55" t="s">
        <v>58</v>
      </c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6" t="s">
        <v>133</v>
      </c>
      <c r="U766" s="56"/>
      <c r="V766" s="56"/>
      <c r="W766" s="56"/>
      <c r="X766" s="56"/>
      <c r="Y766" s="56"/>
      <c r="Z766" s="56" t="s">
        <v>153</v>
      </c>
      <c r="AA766" s="56"/>
      <c r="AB766" s="56"/>
      <c r="AC766" s="56"/>
      <c r="AD766" s="56" t="s">
        <v>186</v>
      </c>
      <c r="AE766" s="56"/>
      <c r="AF766" s="56"/>
      <c r="AG766" s="56"/>
      <c r="AH766" s="56"/>
      <c r="AI766" s="55" t="s">
        <v>126</v>
      </c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</row>
    <row r="767" spans="1:54" ht="22.5" customHeight="1">
      <c r="A767" s="89" t="s">
        <v>67</v>
      </c>
      <c r="B767" s="89"/>
      <c r="C767" s="89"/>
      <c r="D767" s="89" t="s">
        <v>57</v>
      </c>
      <c r="E767" s="89"/>
      <c r="F767" s="89" t="s">
        <v>47</v>
      </c>
      <c r="G767" s="89"/>
      <c r="H767" s="89"/>
      <c r="I767" s="89" t="s">
        <v>172</v>
      </c>
      <c r="J767" s="89"/>
      <c r="K767" s="89"/>
      <c r="L767" s="89"/>
      <c r="M767" s="89"/>
      <c r="N767" s="89" t="s">
        <v>181</v>
      </c>
      <c r="O767" s="89"/>
      <c r="P767" s="89"/>
      <c r="Q767" s="89"/>
      <c r="R767" s="89"/>
      <c r="S767" s="89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</row>
    <row r="768" spans="1:54" ht="22.5" customHeight="1">
      <c r="A768" s="92"/>
      <c r="B768" s="92"/>
      <c r="C768" s="92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1" t="s">
        <v>479</v>
      </c>
      <c r="O768" s="71"/>
      <c r="P768" s="71"/>
      <c r="Q768" s="71"/>
      <c r="R768" s="71"/>
      <c r="S768" s="71"/>
      <c r="T768" s="90">
        <v>3252</v>
      </c>
      <c r="U768" s="90"/>
      <c r="V768" s="90"/>
      <c r="W768" s="90"/>
      <c r="X768" s="90"/>
      <c r="Y768" s="90"/>
      <c r="Z768" s="90">
        <v>3252</v>
      </c>
      <c r="AA768" s="90"/>
      <c r="AB768" s="90"/>
      <c r="AC768" s="90"/>
      <c r="AD768" s="90">
        <v>0</v>
      </c>
      <c r="AE768" s="90"/>
      <c r="AF768" s="90"/>
      <c r="AG768" s="90"/>
      <c r="AH768" s="90"/>
      <c r="AI768" s="71" t="s">
        <v>72</v>
      </c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  <c r="AT768" s="91"/>
      <c r="AU768" s="91"/>
      <c r="AV768" s="91"/>
      <c r="AW768" s="91"/>
      <c r="AX768" s="91"/>
      <c r="AY768" s="91"/>
      <c r="AZ768" s="91"/>
      <c r="BA768" s="91"/>
      <c r="BB768" s="91"/>
    </row>
    <row r="769" spans="1:54" ht="22.5" customHeight="1">
      <c r="A769" s="92"/>
      <c r="B769" s="92"/>
      <c r="C769" s="92"/>
      <c r="D769" s="70"/>
      <c r="E769" s="70"/>
      <c r="F769" s="70"/>
      <c r="G769" s="70"/>
      <c r="H769" s="70"/>
      <c r="I769" s="67" t="s">
        <v>226</v>
      </c>
      <c r="J769" s="67"/>
      <c r="K769" s="67"/>
      <c r="L769" s="67"/>
      <c r="M769" s="67"/>
      <c r="N769" s="61"/>
      <c r="O769" s="61"/>
      <c r="P769" s="61"/>
      <c r="Q769" s="61"/>
      <c r="R769" s="61"/>
      <c r="S769" s="61"/>
      <c r="T769" s="90">
        <v>41836</v>
      </c>
      <c r="U769" s="90"/>
      <c r="V769" s="90"/>
      <c r="W769" s="90"/>
      <c r="X769" s="90"/>
      <c r="Y769" s="90"/>
      <c r="Z769" s="90">
        <v>40153</v>
      </c>
      <c r="AA769" s="90"/>
      <c r="AB769" s="90"/>
      <c r="AC769" s="90"/>
      <c r="AD769" s="90">
        <v>1683</v>
      </c>
      <c r="AE769" s="90"/>
      <c r="AF769" s="90"/>
      <c r="AG769" s="90"/>
      <c r="AH769" s="90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  <c r="AT769" s="91"/>
      <c r="AU769" s="91"/>
      <c r="AV769" s="91"/>
      <c r="AW769" s="91"/>
      <c r="AX769" s="91"/>
      <c r="AY769" s="91"/>
      <c r="AZ769" s="91"/>
      <c r="BA769" s="91"/>
      <c r="BB769" s="91"/>
    </row>
    <row r="770" spans="1:54" ht="22.5" customHeight="1">
      <c r="A770" s="92"/>
      <c r="B770" s="92"/>
      <c r="C770" s="92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1" t="s">
        <v>163</v>
      </c>
      <c r="O770" s="71"/>
      <c r="P770" s="71"/>
      <c r="Q770" s="71"/>
      <c r="R770" s="71"/>
      <c r="S770" s="71"/>
      <c r="T770" s="90">
        <v>15140</v>
      </c>
      <c r="U770" s="90"/>
      <c r="V770" s="90"/>
      <c r="W770" s="90"/>
      <c r="X770" s="90"/>
      <c r="Y770" s="90"/>
      <c r="Z770" s="90">
        <v>12813</v>
      </c>
      <c r="AA770" s="90"/>
      <c r="AB770" s="90"/>
      <c r="AC770" s="90"/>
      <c r="AD770" s="90">
        <v>2327</v>
      </c>
      <c r="AE770" s="90"/>
      <c r="AF770" s="90"/>
      <c r="AG770" s="90"/>
      <c r="AH770" s="90"/>
      <c r="AI770" s="71" t="s">
        <v>270</v>
      </c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  <c r="AT770" s="93">
        <v>1500000</v>
      </c>
      <c r="AU770" s="93"/>
      <c r="AV770" s="93"/>
      <c r="AW770" s="93"/>
      <c r="AX770" s="93"/>
      <c r="AY770" s="93"/>
      <c r="AZ770" s="93"/>
      <c r="BA770" s="93"/>
      <c r="BB770" s="93"/>
    </row>
    <row r="771" spans="1:54" ht="22.5" customHeight="1">
      <c r="A771" s="92"/>
      <c r="B771" s="92"/>
      <c r="C771" s="92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3"/>
      <c r="O771" s="73"/>
      <c r="P771" s="73"/>
      <c r="Q771" s="73"/>
      <c r="R771" s="73"/>
      <c r="S771" s="73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71" t="s">
        <v>266</v>
      </c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  <c r="AT771" s="93">
        <v>1000000</v>
      </c>
      <c r="AU771" s="93"/>
      <c r="AV771" s="93"/>
      <c r="AW771" s="93"/>
      <c r="AX771" s="93"/>
      <c r="AY771" s="93"/>
      <c r="AZ771" s="93"/>
      <c r="BA771" s="93"/>
      <c r="BB771" s="93"/>
    </row>
    <row r="772" spans="1:54" ht="22.5" customHeight="1">
      <c r="A772" s="92"/>
      <c r="B772" s="92"/>
      <c r="C772" s="92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3"/>
      <c r="O772" s="73"/>
      <c r="P772" s="73"/>
      <c r="Q772" s="73"/>
      <c r="R772" s="73"/>
      <c r="S772" s="73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71" t="s">
        <v>565</v>
      </c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  <c r="AT772" s="93">
        <v>-673000</v>
      </c>
      <c r="AU772" s="93"/>
      <c r="AV772" s="93"/>
      <c r="AW772" s="93"/>
      <c r="AX772" s="93"/>
      <c r="AY772" s="93"/>
      <c r="AZ772" s="93"/>
      <c r="BA772" s="93"/>
      <c r="BB772" s="93"/>
    </row>
    <row r="773" spans="1:54" ht="22.5" customHeight="1">
      <c r="A773" s="92"/>
      <c r="B773" s="92"/>
      <c r="C773" s="92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3"/>
      <c r="O773" s="73"/>
      <c r="P773" s="73"/>
      <c r="Q773" s="73"/>
      <c r="R773" s="73"/>
      <c r="S773" s="73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71" t="s">
        <v>577</v>
      </c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  <c r="AT773" s="93">
        <v>500000</v>
      </c>
      <c r="AU773" s="93"/>
      <c r="AV773" s="93"/>
      <c r="AW773" s="93"/>
      <c r="AX773" s="93"/>
      <c r="AY773" s="93"/>
      <c r="AZ773" s="93"/>
      <c r="BA773" s="93"/>
      <c r="BB773" s="93"/>
    </row>
    <row r="774" spans="1:54" ht="22.5" customHeight="1">
      <c r="A774" s="92"/>
      <c r="B774" s="92"/>
      <c r="C774" s="92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1" t="s">
        <v>469</v>
      </c>
      <c r="O774" s="71"/>
      <c r="P774" s="71"/>
      <c r="Q774" s="71"/>
      <c r="R774" s="71"/>
      <c r="S774" s="71"/>
      <c r="T774" s="90">
        <v>367</v>
      </c>
      <c r="U774" s="90"/>
      <c r="V774" s="90"/>
      <c r="W774" s="90"/>
      <c r="X774" s="90"/>
      <c r="Y774" s="90"/>
      <c r="Z774" s="90">
        <v>600</v>
      </c>
      <c r="AA774" s="90"/>
      <c r="AB774" s="90"/>
      <c r="AC774" s="90"/>
      <c r="AD774" s="90">
        <v>-233</v>
      </c>
      <c r="AE774" s="90"/>
      <c r="AF774" s="90"/>
      <c r="AG774" s="90"/>
      <c r="AH774" s="90"/>
      <c r="AI774" s="71" t="s">
        <v>547</v>
      </c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  <c r="AT774" s="93">
        <v>-233000</v>
      </c>
      <c r="AU774" s="93"/>
      <c r="AV774" s="93"/>
      <c r="AW774" s="93"/>
      <c r="AX774" s="93"/>
      <c r="AY774" s="93"/>
      <c r="AZ774" s="93"/>
      <c r="BA774" s="93"/>
      <c r="BB774" s="93"/>
    </row>
    <row r="775" spans="1:54" ht="22.5" customHeight="1">
      <c r="A775" s="92"/>
      <c r="B775" s="92"/>
      <c r="C775" s="92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1" t="s">
        <v>203</v>
      </c>
      <c r="O775" s="71"/>
      <c r="P775" s="71"/>
      <c r="Q775" s="71"/>
      <c r="R775" s="71"/>
      <c r="S775" s="71"/>
      <c r="T775" s="90">
        <v>10829</v>
      </c>
      <c r="U775" s="90"/>
      <c r="V775" s="90"/>
      <c r="W775" s="90"/>
      <c r="X775" s="90"/>
      <c r="Y775" s="90"/>
      <c r="Z775" s="90">
        <v>14340</v>
      </c>
      <c r="AA775" s="90"/>
      <c r="AB775" s="90"/>
      <c r="AC775" s="90"/>
      <c r="AD775" s="90">
        <v>-3511</v>
      </c>
      <c r="AE775" s="90"/>
      <c r="AF775" s="90"/>
      <c r="AG775" s="90"/>
      <c r="AH775" s="90"/>
      <c r="AI775" s="71" t="s">
        <v>560</v>
      </c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  <c r="AT775" s="93">
        <v>-2670000</v>
      </c>
      <c r="AU775" s="93"/>
      <c r="AV775" s="93"/>
      <c r="AW775" s="93"/>
      <c r="AX775" s="93"/>
      <c r="AY775" s="93"/>
      <c r="AZ775" s="93"/>
      <c r="BA775" s="93"/>
      <c r="BB775" s="93"/>
    </row>
    <row r="776" spans="1:54" ht="22.5" customHeight="1">
      <c r="A776" s="92"/>
      <c r="B776" s="92"/>
      <c r="C776" s="92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3"/>
      <c r="O776" s="73"/>
      <c r="P776" s="73"/>
      <c r="Q776" s="73"/>
      <c r="R776" s="73"/>
      <c r="S776" s="73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71" t="s">
        <v>563</v>
      </c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93">
        <v>-841000</v>
      </c>
      <c r="AU776" s="93"/>
      <c r="AV776" s="93"/>
      <c r="AW776" s="93"/>
      <c r="AX776" s="93"/>
      <c r="AY776" s="93"/>
      <c r="AZ776" s="93"/>
      <c r="BA776" s="93"/>
      <c r="BB776" s="93"/>
    </row>
    <row r="777" spans="1:54" ht="22.5" customHeight="1">
      <c r="A777" s="92"/>
      <c r="B777" s="92"/>
      <c r="C777" s="92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1" t="s">
        <v>474</v>
      </c>
      <c r="O777" s="71"/>
      <c r="P777" s="71"/>
      <c r="Q777" s="71"/>
      <c r="R777" s="71"/>
      <c r="S777" s="71"/>
      <c r="T777" s="90">
        <v>0</v>
      </c>
      <c r="U777" s="90"/>
      <c r="V777" s="90"/>
      <c r="W777" s="90"/>
      <c r="X777" s="90"/>
      <c r="Y777" s="90"/>
      <c r="Z777" s="90">
        <v>400</v>
      </c>
      <c r="AA777" s="90"/>
      <c r="AB777" s="90"/>
      <c r="AC777" s="90"/>
      <c r="AD777" s="90">
        <v>-400</v>
      </c>
      <c r="AE777" s="90"/>
      <c r="AF777" s="90"/>
      <c r="AG777" s="90"/>
      <c r="AH777" s="90"/>
      <c r="AI777" s="71" t="s">
        <v>614</v>
      </c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93">
        <v>-400000</v>
      </c>
      <c r="AU777" s="93"/>
      <c r="AV777" s="93"/>
      <c r="AW777" s="93"/>
      <c r="AX777" s="93"/>
      <c r="AY777" s="93"/>
      <c r="AZ777" s="93"/>
      <c r="BA777" s="93"/>
      <c r="BB777" s="93"/>
    </row>
    <row r="778" spans="1:54" ht="22.5" customHeight="1">
      <c r="A778" s="92"/>
      <c r="B778" s="92"/>
      <c r="C778" s="92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1" t="s">
        <v>197</v>
      </c>
      <c r="O778" s="71"/>
      <c r="P778" s="71"/>
      <c r="Q778" s="71"/>
      <c r="R778" s="71"/>
      <c r="S778" s="71"/>
      <c r="T778" s="90">
        <v>15500</v>
      </c>
      <c r="U778" s="90"/>
      <c r="V778" s="90"/>
      <c r="W778" s="90"/>
      <c r="X778" s="90"/>
      <c r="Y778" s="90"/>
      <c r="Z778" s="90">
        <v>12000</v>
      </c>
      <c r="AA778" s="90"/>
      <c r="AB778" s="90"/>
      <c r="AC778" s="90"/>
      <c r="AD778" s="90">
        <v>3500</v>
      </c>
      <c r="AE778" s="90"/>
      <c r="AF778" s="90"/>
      <c r="AG778" s="90"/>
      <c r="AH778" s="90"/>
      <c r="AI778" s="71" t="s">
        <v>631</v>
      </c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93">
        <v>3500000</v>
      </c>
      <c r="AU778" s="93"/>
      <c r="AV778" s="93"/>
      <c r="AW778" s="93"/>
      <c r="AX778" s="93"/>
      <c r="AY778" s="93"/>
      <c r="AZ778" s="93"/>
      <c r="BA778" s="93"/>
      <c r="BB778" s="93"/>
    </row>
    <row r="779" spans="1:54" ht="22.5" customHeight="1">
      <c r="A779" s="92"/>
      <c r="B779" s="92"/>
      <c r="C779" s="92"/>
      <c r="D779" s="69"/>
      <c r="E779" s="69"/>
      <c r="F779" s="67" t="s">
        <v>478</v>
      </c>
      <c r="G779" s="67"/>
      <c r="H779" s="67"/>
      <c r="I779" s="60"/>
      <c r="J779" s="60"/>
      <c r="K779" s="60"/>
      <c r="L779" s="60"/>
      <c r="M779" s="60"/>
      <c r="N779" s="61"/>
      <c r="O779" s="61"/>
      <c r="P779" s="61"/>
      <c r="Q779" s="61"/>
      <c r="R779" s="61"/>
      <c r="S779" s="61"/>
      <c r="T779" s="90">
        <v>36334</v>
      </c>
      <c r="U779" s="90"/>
      <c r="V779" s="90"/>
      <c r="W779" s="90"/>
      <c r="X779" s="90"/>
      <c r="Y779" s="90"/>
      <c r="Z779" s="90">
        <v>33655</v>
      </c>
      <c r="AA779" s="90"/>
      <c r="AB779" s="90"/>
      <c r="AC779" s="90"/>
      <c r="AD779" s="90">
        <v>2679</v>
      </c>
      <c r="AE779" s="90"/>
      <c r="AF779" s="90"/>
      <c r="AG779" s="90"/>
      <c r="AH779" s="90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91"/>
      <c r="AU779" s="91"/>
      <c r="AV779" s="91"/>
      <c r="AW779" s="91"/>
      <c r="AX779" s="91"/>
      <c r="AY779" s="91"/>
      <c r="AZ779" s="91"/>
      <c r="BA779" s="91"/>
      <c r="BB779" s="91"/>
    </row>
    <row r="780" spans="1:54" ht="22.5" customHeight="1">
      <c r="A780" s="92"/>
      <c r="B780" s="92"/>
      <c r="C780" s="92"/>
      <c r="D780" s="70"/>
      <c r="E780" s="70"/>
      <c r="F780" s="70"/>
      <c r="G780" s="70"/>
      <c r="H780" s="70"/>
      <c r="I780" s="67" t="s">
        <v>473</v>
      </c>
      <c r="J780" s="67"/>
      <c r="K780" s="67"/>
      <c r="L780" s="67"/>
      <c r="M780" s="67"/>
      <c r="N780" s="61"/>
      <c r="O780" s="61"/>
      <c r="P780" s="61"/>
      <c r="Q780" s="61"/>
      <c r="R780" s="61"/>
      <c r="S780" s="61"/>
      <c r="T780" s="90">
        <v>6274</v>
      </c>
      <c r="U780" s="90"/>
      <c r="V780" s="90"/>
      <c r="W780" s="90"/>
      <c r="X780" s="90"/>
      <c r="Y780" s="90"/>
      <c r="Z780" s="90">
        <v>6210</v>
      </c>
      <c r="AA780" s="90"/>
      <c r="AB780" s="90"/>
      <c r="AC780" s="90"/>
      <c r="AD780" s="90">
        <v>64</v>
      </c>
      <c r="AE780" s="90"/>
      <c r="AF780" s="90"/>
      <c r="AG780" s="90"/>
      <c r="AH780" s="90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  <c r="AT780" s="91"/>
      <c r="AU780" s="91"/>
      <c r="AV780" s="91"/>
      <c r="AW780" s="91"/>
      <c r="AX780" s="91"/>
      <c r="AY780" s="91"/>
      <c r="AZ780" s="91"/>
      <c r="BA780" s="91"/>
      <c r="BB780" s="91"/>
    </row>
    <row r="781" spans="1:54" ht="22.5" customHeight="1">
      <c r="A781" s="92"/>
      <c r="B781" s="92"/>
      <c r="C781" s="92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1" t="s">
        <v>333</v>
      </c>
      <c r="O781" s="71"/>
      <c r="P781" s="71"/>
      <c r="Q781" s="71"/>
      <c r="R781" s="71"/>
      <c r="S781" s="71"/>
      <c r="T781" s="90">
        <v>5962</v>
      </c>
      <c r="U781" s="90"/>
      <c r="V781" s="90"/>
      <c r="W781" s="90"/>
      <c r="X781" s="90"/>
      <c r="Y781" s="90"/>
      <c r="Z781" s="90">
        <v>5810</v>
      </c>
      <c r="AA781" s="90"/>
      <c r="AB781" s="90"/>
      <c r="AC781" s="90"/>
      <c r="AD781" s="90">
        <v>152</v>
      </c>
      <c r="AE781" s="90"/>
      <c r="AF781" s="90"/>
      <c r="AG781" s="90"/>
      <c r="AH781" s="90"/>
      <c r="AI781" s="71" t="s">
        <v>625</v>
      </c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  <c r="AT781" s="93">
        <v>218000</v>
      </c>
      <c r="AU781" s="93"/>
      <c r="AV781" s="93"/>
      <c r="AW781" s="93"/>
      <c r="AX781" s="93"/>
      <c r="AY781" s="93"/>
      <c r="AZ781" s="93"/>
      <c r="BA781" s="93"/>
      <c r="BB781" s="93"/>
    </row>
    <row r="782" spans="1:54" ht="22.5" customHeight="1">
      <c r="A782" s="92"/>
      <c r="B782" s="92"/>
      <c r="C782" s="92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3"/>
      <c r="O782" s="73"/>
      <c r="P782" s="73"/>
      <c r="Q782" s="73"/>
      <c r="R782" s="73"/>
      <c r="S782" s="73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71" t="s">
        <v>262</v>
      </c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  <c r="AT782" s="93">
        <v>-66000</v>
      </c>
      <c r="AU782" s="93"/>
      <c r="AV782" s="93"/>
      <c r="AW782" s="93"/>
      <c r="AX782" s="93"/>
      <c r="AY782" s="93"/>
      <c r="AZ782" s="93"/>
      <c r="BA782" s="93"/>
      <c r="BB782" s="93"/>
    </row>
    <row r="783" spans="1:54" ht="22.5" customHeight="1">
      <c r="A783" s="92"/>
      <c r="B783" s="92"/>
      <c r="C783" s="92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1" t="s">
        <v>210</v>
      </c>
      <c r="O783" s="71"/>
      <c r="P783" s="71"/>
      <c r="Q783" s="71"/>
      <c r="R783" s="71"/>
      <c r="S783" s="71"/>
      <c r="T783" s="90">
        <v>312</v>
      </c>
      <c r="U783" s="90"/>
      <c r="V783" s="90"/>
      <c r="W783" s="90"/>
      <c r="X783" s="90"/>
      <c r="Y783" s="90"/>
      <c r="Z783" s="90">
        <v>400</v>
      </c>
      <c r="AA783" s="90"/>
      <c r="AB783" s="90"/>
      <c r="AC783" s="90"/>
      <c r="AD783" s="90">
        <v>-88</v>
      </c>
      <c r="AE783" s="90"/>
      <c r="AF783" s="90"/>
      <c r="AG783" s="90"/>
      <c r="AH783" s="90"/>
      <c r="AI783" s="71" t="s">
        <v>440</v>
      </c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93">
        <v>-88000</v>
      </c>
      <c r="AU783" s="93"/>
      <c r="AV783" s="93"/>
      <c r="AW783" s="93"/>
      <c r="AX783" s="93"/>
      <c r="AY783" s="93"/>
      <c r="AZ783" s="93"/>
      <c r="BA783" s="93"/>
      <c r="BB783" s="93"/>
    </row>
    <row r="784" spans="1:54" ht="22.5" customHeight="1">
      <c r="A784" s="92"/>
      <c r="B784" s="92"/>
      <c r="C784" s="92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1" t="s">
        <v>470</v>
      </c>
      <c r="O784" s="71"/>
      <c r="P784" s="71"/>
      <c r="Q784" s="71"/>
      <c r="R784" s="71"/>
      <c r="S784" s="71"/>
      <c r="T784" s="90">
        <v>0</v>
      </c>
      <c r="U784" s="90"/>
      <c r="V784" s="90"/>
      <c r="W784" s="90"/>
      <c r="X784" s="90"/>
      <c r="Y784" s="90"/>
      <c r="Z784" s="90">
        <v>0</v>
      </c>
      <c r="AA784" s="90"/>
      <c r="AB784" s="90"/>
      <c r="AC784" s="90"/>
      <c r="AD784" s="90">
        <v>0</v>
      </c>
      <c r="AE784" s="90"/>
      <c r="AF784" s="90"/>
      <c r="AG784" s="90"/>
      <c r="AH784" s="90"/>
      <c r="AI784" s="71" t="s">
        <v>72</v>
      </c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91"/>
      <c r="AU784" s="91"/>
      <c r="AV784" s="91"/>
      <c r="AW784" s="91"/>
      <c r="AX784" s="91"/>
      <c r="AY784" s="91"/>
      <c r="AZ784" s="91"/>
      <c r="BA784" s="91"/>
      <c r="BB784" s="91"/>
    </row>
    <row r="785" spans="1:54" ht="22.5" customHeight="1">
      <c r="A785" s="92"/>
      <c r="B785" s="92"/>
      <c r="C785" s="92"/>
      <c r="D785" s="70"/>
      <c r="E785" s="70"/>
      <c r="F785" s="70"/>
      <c r="G785" s="70"/>
      <c r="H785" s="70"/>
      <c r="I785" s="67" t="s">
        <v>23</v>
      </c>
      <c r="J785" s="67"/>
      <c r="K785" s="67"/>
      <c r="L785" s="67"/>
      <c r="M785" s="67"/>
      <c r="N785" s="61"/>
      <c r="O785" s="61"/>
      <c r="P785" s="61"/>
      <c r="Q785" s="61"/>
      <c r="R785" s="61"/>
      <c r="S785" s="61"/>
      <c r="T785" s="90">
        <v>975</v>
      </c>
      <c r="U785" s="90"/>
      <c r="V785" s="90"/>
      <c r="W785" s="90"/>
      <c r="X785" s="90"/>
      <c r="Y785" s="90"/>
      <c r="Z785" s="90">
        <v>975</v>
      </c>
      <c r="AA785" s="90"/>
      <c r="AB785" s="90"/>
      <c r="AC785" s="90"/>
      <c r="AD785" s="90">
        <v>0</v>
      </c>
      <c r="AE785" s="90"/>
      <c r="AF785" s="90"/>
      <c r="AG785" s="90"/>
      <c r="AH785" s="90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91"/>
      <c r="AU785" s="91"/>
      <c r="AV785" s="91"/>
      <c r="AW785" s="91"/>
      <c r="AX785" s="91"/>
      <c r="AY785" s="91"/>
      <c r="AZ785" s="91"/>
      <c r="BA785" s="91"/>
      <c r="BB785" s="91"/>
    </row>
    <row r="786" spans="1:54" ht="22.5" customHeight="1">
      <c r="A786" s="92"/>
      <c r="B786" s="92"/>
      <c r="C786" s="92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1" t="s">
        <v>330</v>
      </c>
      <c r="O786" s="71"/>
      <c r="P786" s="71"/>
      <c r="Q786" s="71"/>
      <c r="R786" s="71"/>
      <c r="S786" s="71"/>
      <c r="T786" s="90">
        <v>975</v>
      </c>
      <c r="U786" s="90"/>
      <c r="V786" s="90"/>
      <c r="W786" s="90"/>
      <c r="X786" s="90"/>
      <c r="Y786" s="90"/>
      <c r="Z786" s="90">
        <v>975</v>
      </c>
      <c r="AA786" s="90"/>
      <c r="AB786" s="90"/>
      <c r="AC786" s="90"/>
      <c r="AD786" s="90">
        <v>0</v>
      </c>
      <c r="AE786" s="90"/>
      <c r="AF786" s="90"/>
      <c r="AG786" s="90"/>
      <c r="AH786" s="90"/>
      <c r="AI786" s="71" t="s">
        <v>72</v>
      </c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  <c r="AT786" s="91"/>
      <c r="AU786" s="91"/>
      <c r="AV786" s="91"/>
      <c r="AW786" s="91"/>
      <c r="AX786" s="91"/>
      <c r="AY786" s="91"/>
      <c r="AZ786" s="91"/>
      <c r="BA786" s="91"/>
      <c r="BB786" s="91"/>
    </row>
    <row r="787" spans="1:54" ht="22.5" customHeight="1">
      <c r="A787" s="92"/>
      <c r="B787" s="92"/>
      <c r="C787" s="92"/>
      <c r="D787" s="70"/>
      <c r="E787" s="70"/>
      <c r="F787" s="70"/>
      <c r="G787" s="70"/>
      <c r="H787" s="70"/>
      <c r="I787" s="67" t="s">
        <v>86</v>
      </c>
      <c r="J787" s="67"/>
      <c r="K787" s="67"/>
      <c r="L787" s="67"/>
      <c r="M787" s="67"/>
      <c r="N787" s="61"/>
      <c r="O787" s="61"/>
      <c r="P787" s="61"/>
      <c r="Q787" s="61"/>
      <c r="R787" s="61"/>
      <c r="S787" s="61"/>
      <c r="T787" s="90">
        <v>29085</v>
      </c>
      <c r="U787" s="90"/>
      <c r="V787" s="90"/>
      <c r="W787" s="90"/>
      <c r="X787" s="90"/>
      <c r="Y787" s="90"/>
      <c r="Z787" s="90">
        <v>26470</v>
      </c>
      <c r="AA787" s="90"/>
      <c r="AB787" s="90"/>
      <c r="AC787" s="90"/>
      <c r="AD787" s="90">
        <v>2615</v>
      </c>
      <c r="AE787" s="90"/>
      <c r="AF787" s="90"/>
      <c r="AG787" s="90"/>
      <c r="AH787" s="90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  <c r="AT787" s="91"/>
      <c r="AU787" s="91"/>
      <c r="AV787" s="91"/>
      <c r="AW787" s="91"/>
      <c r="AX787" s="91"/>
      <c r="AY787" s="91"/>
      <c r="AZ787" s="91"/>
      <c r="BA787" s="91"/>
      <c r="BB787" s="91"/>
    </row>
    <row r="788" spans="1:54" ht="22.5" customHeight="1">
      <c r="A788" s="92"/>
      <c r="B788" s="92"/>
      <c r="C788" s="92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1" t="s">
        <v>330</v>
      </c>
      <c r="O788" s="71"/>
      <c r="P788" s="71"/>
      <c r="Q788" s="71"/>
      <c r="R788" s="71"/>
      <c r="S788" s="71"/>
      <c r="T788" s="90">
        <v>25441</v>
      </c>
      <c r="U788" s="90"/>
      <c r="V788" s="90"/>
      <c r="W788" s="90"/>
      <c r="X788" s="90"/>
      <c r="Y788" s="90"/>
      <c r="Z788" s="90">
        <v>22780</v>
      </c>
      <c r="AA788" s="90"/>
      <c r="AB788" s="90"/>
      <c r="AC788" s="90"/>
      <c r="AD788" s="90">
        <v>2661</v>
      </c>
      <c r="AE788" s="90"/>
      <c r="AF788" s="90"/>
      <c r="AG788" s="90"/>
      <c r="AH788" s="90"/>
      <c r="AI788" s="71" t="s">
        <v>624</v>
      </c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93">
        <v>583000</v>
      </c>
      <c r="AU788" s="93"/>
      <c r="AV788" s="93"/>
      <c r="AW788" s="93"/>
      <c r="AX788" s="93"/>
      <c r="AY788" s="93"/>
      <c r="AZ788" s="93"/>
      <c r="BA788" s="93"/>
      <c r="BB788" s="93"/>
    </row>
    <row r="789" spans="1:54" ht="22.5" customHeight="1">
      <c r="A789" s="92"/>
      <c r="B789" s="92"/>
      <c r="C789" s="92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3"/>
      <c r="O789" s="73"/>
      <c r="P789" s="73"/>
      <c r="Q789" s="73"/>
      <c r="R789" s="73"/>
      <c r="S789" s="73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71" t="s">
        <v>429</v>
      </c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93">
        <v>300000</v>
      </c>
      <c r="AU789" s="93"/>
      <c r="AV789" s="93"/>
      <c r="AW789" s="93"/>
      <c r="AX789" s="93"/>
      <c r="AY789" s="93"/>
      <c r="AZ789" s="93"/>
      <c r="BA789" s="93"/>
      <c r="BB789" s="93"/>
    </row>
    <row r="790" spans="1:54" ht="22.5" customHeight="1">
      <c r="A790" s="92"/>
      <c r="B790" s="92"/>
      <c r="C790" s="92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3"/>
      <c r="O790" s="73"/>
      <c r="P790" s="73"/>
      <c r="Q790" s="73"/>
      <c r="R790" s="73"/>
      <c r="S790" s="73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71" t="s">
        <v>613</v>
      </c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93">
        <v>1349000</v>
      </c>
      <c r="AU790" s="93"/>
      <c r="AV790" s="93"/>
      <c r="AW790" s="93"/>
      <c r="AX790" s="93"/>
      <c r="AY790" s="93"/>
      <c r="AZ790" s="93"/>
      <c r="BA790" s="93"/>
      <c r="BB790" s="93"/>
    </row>
    <row r="791" spans="1:54" ht="22.5" customHeight="1">
      <c r="A791" s="92"/>
      <c r="B791" s="92"/>
      <c r="C791" s="92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3"/>
      <c r="O791" s="73"/>
      <c r="P791" s="73"/>
      <c r="Q791" s="73"/>
      <c r="R791" s="73"/>
      <c r="S791" s="73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71" t="s">
        <v>421</v>
      </c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  <c r="AT791" s="93">
        <v>185000</v>
      </c>
      <c r="AU791" s="93"/>
      <c r="AV791" s="93"/>
      <c r="AW791" s="93"/>
      <c r="AX791" s="93"/>
      <c r="AY791" s="93"/>
      <c r="AZ791" s="93"/>
      <c r="BA791" s="93"/>
      <c r="BB791" s="93"/>
    </row>
    <row r="792" spans="1:54" ht="22.5" customHeight="1">
      <c r="A792" s="92"/>
      <c r="B792" s="92"/>
      <c r="C792" s="92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3"/>
      <c r="O792" s="73"/>
      <c r="P792" s="73"/>
      <c r="Q792" s="73"/>
      <c r="R792" s="73"/>
      <c r="S792" s="73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71" t="s">
        <v>623</v>
      </c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  <c r="AT792" s="93">
        <v>244000</v>
      </c>
      <c r="AU792" s="93"/>
      <c r="AV792" s="93"/>
      <c r="AW792" s="93"/>
      <c r="AX792" s="93"/>
      <c r="AY792" s="93"/>
      <c r="AZ792" s="93"/>
      <c r="BA792" s="93"/>
      <c r="BB792" s="93"/>
    </row>
    <row r="793" spans="1:54" ht="22.5" customHeight="1">
      <c r="A793" s="92"/>
      <c r="B793" s="92"/>
      <c r="C793" s="92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1" t="s">
        <v>376</v>
      </c>
      <c r="O793" s="71"/>
      <c r="P793" s="71"/>
      <c r="Q793" s="71"/>
      <c r="R793" s="71"/>
      <c r="S793" s="71"/>
      <c r="T793" s="90">
        <v>3644</v>
      </c>
      <c r="U793" s="90"/>
      <c r="V793" s="90"/>
      <c r="W793" s="90"/>
      <c r="X793" s="90"/>
      <c r="Y793" s="90"/>
      <c r="Z793" s="90">
        <v>3690</v>
      </c>
      <c r="AA793" s="90"/>
      <c r="AB793" s="90"/>
      <c r="AC793" s="90"/>
      <c r="AD793" s="90">
        <v>-46</v>
      </c>
      <c r="AE793" s="90"/>
      <c r="AF793" s="90"/>
      <c r="AG793" s="90"/>
      <c r="AH793" s="90"/>
      <c r="AI793" s="71" t="s">
        <v>447</v>
      </c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  <c r="AT793" s="93">
        <v>-13000</v>
      </c>
      <c r="AU793" s="93"/>
      <c r="AV793" s="93"/>
      <c r="AW793" s="93"/>
      <c r="AX793" s="93"/>
      <c r="AY793" s="93"/>
      <c r="AZ793" s="93"/>
      <c r="BA793" s="93"/>
      <c r="BB793" s="93"/>
    </row>
    <row r="794" spans="1:54" ht="22.5" customHeight="1">
      <c r="A794" s="92"/>
      <c r="B794" s="92"/>
      <c r="C794" s="92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3"/>
      <c r="O794" s="73"/>
      <c r="P794" s="73"/>
      <c r="Q794" s="73"/>
      <c r="R794" s="73"/>
      <c r="S794" s="73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71" t="s">
        <v>450</v>
      </c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  <c r="AT794" s="93">
        <v>7000</v>
      </c>
      <c r="AU794" s="93"/>
      <c r="AV794" s="93"/>
      <c r="AW794" s="93"/>
      <c r="AX794" s="93"/>
      <c r="AY794" s="93"/>
      <c r="AZ794" s="93"/>
      <c r="BA794" s="93"/>
      <c r="BB794" s="93"/>
    </row>
    <row r="795" spans="1:54" ht="22.5" customHeight="1">
      <c r="A795" s="92"/>
      <c r="B795" s="92"/>
      <c r="C795" s="92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3"/>
      <c r="O795" s="73"/>
      <c r="P795" s="73"/>
      <c r="Q795" s="73"/>
      <c r="R795" s="73"/>
      <c r="S795" s="73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71" t="s">
        <v>417</v>
      </c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  <c r="AT795" s="93">
        <v>-25000</v>
      </c>
      <c r="AU795" s="93"/>
      <c r="AV795" s="93"/>
      <c r="AW795" s="93"/>
      <c r="AX795" s="93"/>
      <c r="AY795" s="93"/>
      <c r="AZ795" s="93"/>
      <c r="BA795" s="93"/>
      <c r="BB795" s="93"/>
    </row>
    <row r="796" ht="1.5" customHeight="1"/>
    <row r="797" ht="24.75" customHeight="1"/>
    <row r="798" ht="1.5" customHeight="1"/>
    <row r="799" ht="5.25" customHeight="1"/>
    <row r="800" spans="1:54" ht="16.5" customHeight="1">
      <c r="A800" s="28" t="s">
        <v>79</v>
      </c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9"/>
      <c r="AU800" s="29"/>
      <c r="AV800" s="29"/>
      <c r="AW800" s="29"/>
      <c r="AX800" s="29"/>
      <c r="AY800" s="29"/>
      <c r="AZ800" s="29"/>
      <c r="BA800" s="29"/>
      <c r="BB800" s="29"/>
    </row>
    <row r="801" ht="50.25" customHeight="1"/>
    <row r="802" spans="1:54" ht="31.5" customHeight="1">
      <c r="A802" s="35" t="s">
        <v>368</v>
      </c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</row>
    <row r="803" ht="10.5" customHeight="1"/>
    <row r="804" spans="1:54" ht="16.5" customHeight="1">
      <c r="A804" s="29" t="s">
        <v>148</v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 t="s">
        <v>124</v>
      </c>
      <c r="O804" s="29"/>
      <c r="P804" s="29"/>
      <c r="Q804" s="29"/>
      <c r="R804" s="29"/>
      <c r="S804" s="29"/>
      <c r="T804" s="28" t="s">
        <v>605</v>
      </c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</row>
    <row r="805" spans="1:54" ht="22.5" customHeight="1">
      <c r="A805" s="55" t="s">
        <v>58</v>
      </c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6" t="s">
        <v>133</v>
      </c>
      <c r="U805" s="56"/>
      <c r="V805" s="56"/>
      <c r="W805" s="56"/>
      <c r="X805" s="56"/>
      <c r="Y805" s="56"/>
      <c r="Z805" s="56" t="s">
        <v>153</v>
      </c>
      <c r="AA805" s="56"/>
      <c r="AB805" s="56"/>
      <c r="AC805" s="56"/>
      <c r="AD805" s="56" t="s">
        <v>186</v>
      </c>
      <c r="AE805" s="56"/>
      <c r="AF805" s="56"/>
      <c r="AG805" s="56"/>
      <c r="AH805" s="56"/>
      <c r="AI805" s="55" t="s">
        <v>126</v>
      </c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</row>
    <row r="806" spans="1:54" ht="22.5" customHeight="1">
      <c r="A806" s="89" t="s">
        <v>67</v>
      </c>
      <c r="B806" s="89"/>
      <c r="C806" s="89"/>
      <c r="D806" s="89" t="s">
        <v>57</v>
      </c>
      <c r="E806" s="89"/>
      <c r="F806" s="89" t="s">
        <v>47</v>
      </c>
      <c r="G806" s="89"/>
      <c r="H806" s="89"/>
      <c r="I806" s="89" t="s">
        <v>172</v>
      </c>
      <c r="J806" s="89"/>
      <c r="K806" s="89"/>
      <c r="L806" s="89"/>
      <c r="M806" s="89"/>
      <c r="N806" s="89" t="s">
        <v>181</v>
      </c>
      <c r="O806" s="89"/>
      <c r="P806" s="89"/>
      <c r="Q806" s="89"/>
      <c r="R806" s="89"/>
      <c r="S806" s="89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</row>
    <row r="807" spans="1:54" ht="22.5" customHeight="1">
      <c r="A807" s="92"/>
      <c r="B807" s="92"/>
      <c r="C807" s="92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3"/>
      <c r="O807" s="73"/>
      <c r="P807" s="73"/>
      <c r="Q807" s="73"/>
      <c r="R807" s="73"/>
      <c r="S807" s="73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71" t="s">
        <v>452</v>
      </c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93">
        <v>-15000</v>
      </c>
      <c r="AU807" s="93"/>
      <c r="AV807" s="93"/>
      <c r="AW807" s="93"/>
      <c r="AX807" s="93"/>
      <c r="AY807" s="93"/>
      <c r="AZ807" s="93"/>
      <c r="BA807" s="93"/>
      <c r="BB807" s="93"/>
    </row>
    <row r="808" spans="1:54" ht="22.5" customHeight="1">
      <c r="A808" s="92"/>
      <c r="B808" s="92"/>
      <c r="C808" s="92"/>
      <c r="D808" s="69"/>
      <c r="E808" s="69"/>
      <c r="F808" s="67" t="s">
        <v>482</v>
      </c>
      <c r="G808" s="67"/>
      <c r="H808" s="67"/>
      <c r="I808" s="60"/>
      <c r="J808" s="60"/>
      <c r="K808" s="60"/>
      <c r="L808" s="60"/>
      <c r="M808" s="60"/>
      <c r="N808" s="61"/>
      <c r="O808" s="61"/>
      <c r="P808" s="61"/>
      <c r="Q808" s="61"/>
      <c r="R808" s="61"/>
      <c r="S808" s="61"/>
      <c r="T808" s="90">
        <v>4088</v>
      </c>
      <c r="U808" s="90"/>
      <c r="V808" s="90"/>
      <c r="W808" s="90"/>
      <c r="X808" s="90"/>
      <c r="Y808" s="90"/>
      <c r="Z808" s="90">
        <v>3016</v>
      </c>
      <c r="AA808" s="90"/>
      <c r="AB808" s="90"/>
      <c r="AC808" s="90"/>
      <c r="AD808" s="90">
        <v>1072</v>
      </c>
      <c r="AE808" s="90"/>
      <c r="AF808" s="90"/>
      <c r="AG808" s="90"/>
      <c r="AH808" s="90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91"/>
      <c r="AU808" s="91"/>
      <c r="AV808" s="91"/>
      <c r="AW808" s="91"/>
      <c r="AX808" s="91"/>
      <c r="AY808" s="91"/>
      <c r="AZ808" s="91"/>
      <c r="BA808" s="91"/>
      <c r="BB808" s="91"/>
    </row>
    <row r="809" spans="1:54" ht="22.5" customHeight="1">
      <c r="A809" s="92"/>
      <c r="B809" s="92"/>
      <c r="C809" s="92"/>
      <c r="D809" s="70"/>
      <c r="E809" s="70"/>
      <c r="F809" s="70"/>
      <c r="G809" s="70"/>
      <c r="H809" s="70"/>
      <c r="I809" s="67" t="s">
        <v>476</v>
      </c>
      <c r="J809" s="67"/>
      <c r="K809" s="67"/>
      <c r="L809" s="67"/>
      <c r="M809" s="67"/>
      <c r="N809" s="61"/>
      <c r="O809" s="61"/>
      <c r="P809" s="61"/>
      <c r="Q809" s="61"/>
      <c r="R809" s="61"/>
      <c r="S809" s="61"/>
      <c r="T809" s="90">
        <v>2588</v>
      </c>
      <c r="U809" s="90"/>
      <c r="V809" s="90"/>
      <c r="W809" s="90"/>
      <c r="X809" s="90"/>
      <c r="Y809" s="90"/>
      <c r="Z809" s="90">
        <v>1516</v>
      </c>
      <c r="AA809" s="90"/>
      <c r="AB809" s="90"/>
      <c r="AC809" s="90"/>
      <c r="AD809" s="90">
        <v>1072</v>
      </c>
      <c r="AE809" s="90"/>
      <c r="AF809" s="90"/>
      <c r="AG809" s="90"/>
      <c r="AH809" s="90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91"/>
      <c r="AU809" s="91"/>
      <c r="AV809" s="91"/>
      <c r="AW809" s="91"/>
      <c r="AX809" s="91"/>
      <c r="AY809" s="91"/>
      <c r="AZ809" s="91"/>
      <c r="BA809" s="91"/>
      <c r="BB809" s="91"/>
    </row>
    <row r="810" spans="1:54" ht="22.5" customHeight="1">
      <c r="A810" s="92"/>
      <c r="B810" s="92"/>
      <c r="C810" s="92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1" t="s">
        <v>163</v>
      </c>
      <c r="O810" s="71"/>
      <c r="P810" s="71"/>
      <c r="Q810" s="71"/>
      <c r="R810" s="71"/>
      <c r="S810" s="71"/>
      <c r="T810" s="90">
        <v>2588</v>
      </c>
      <c r="U810" s="90"/>
      <c r="V810" s="90"/>
      <c r="W810" s="90"/>
      <c r="X810" s="90"/>
      <c r="Y810" s="90"/>
      <c r="Z810" s="90">
        <v>1516</v>
      </c>
      <c r="AA810" s="90"/>
      <c r="AB810" s="90"/>
      <c r="AC810" s="90"/>
      <c r="AD810" s="90">
        <v>1072</v>
      </c>
      <c r="AE810" s="90"/>
      <c r="AF810" s="90"/>
      <c r="AG810" s="90"/>
      <c r="AH810" s="90"/>
      <c r="AI810" s="71" t="s">
        <v>267</v>
      </c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93">
        <v>1072000</v>
      </c>
      <c r="AU810" s="93"/>
      <c r="AV810" s="93"/>
      <c r="AW810" s="93"/>
      <c r="AX810" s="93"/>
      <c r="AY810" s="93"/>
      <c r="AZ810" s="93"/>
      <c r="BA810" s="93"/>
      <c r="BB810" s="93"/>
    </row>
    <row r="811" spans="1:54" ht="22.5" customHeight="1">
      <c r="A811" s="92"/>
      <c r="B811" s="92"/>
      <c r="C811" s="92"/>
      <c r="D811" s="70"/>
      <c r="E811" s="70"/>
      <c r="F811" s="70"/>
      <c r="G811" s="70"/>
      <c r="H811" s="70"/>
      <c r="I811" s="67" t="s">
        <v>24</v>
      </c>
      <c r="J811" s="67"/>
      <c r="K811" s="67"/>
      <c r="L811" s="67"/>
      <c r="M811" s="67"/>
      <c r="N811" s="61"/>
      <c r="O811" s="61"/>
      <c r="P811" s="61"/>
      <c r="Q811" s="61"/>
      <c r="R811" s="61"/>
      <c r="S811" s="61"/>
      <c r="T811" s="90">
        <v>1500</v>
      </c>
      <c r="U811" s="90"/>
      <c r="V811" s="90"/>
      <c r="W811" s="90"/>
      <c r="X811" s="90"/>
      <c r="Y811" s="90"/>
      <c r="Z811" s="90">
        <v>1500</v>
      </c>
      <c r="AA811" s="90"/>
      <c r="AB811" s="90"/>
      <c r="AC811" s="90"/>
      <c r="AD811" s="90">
        <v>0</v>
      </c>
      <c r="AE811" s="90"/>
      <c r="AF811" s="90"/>
      <c r="AG811" s="90"/>
      <c r="AH811" s="90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  <c r="AT811" s="91"/>
      <c r="AU811" s="91"/>
      <c r="AV811" s="91"/>
      <c r="AW811" s="91"/>
      <c r="AX811" s="91"/>
      <c r="AY811" s="91"/>
      <c r="AZ811" s="91"/>
      <c r="BA811" s="91"/>
      <c r="BB811" s="91"/>
    </row>
    <row r="812" spans="1:54" ht="22.5" customHeight="1">
      <c r="A812" s="92"/>
      <c r="B812" s="92"/>
      <c r="C812" s="92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1" t="s">
        <v>200</v>
      </c>
      <c r="O812" s="71"/>
      <c r="P812" s="71"/>
      <c r="Q812" s="71"/>
      <c r="R812" s="71"/>
      <c r="S812" s="71"/>
      <c r="T812" s="90">
        <v>1500</v>
      </c>
      <c r="U812" s="90"/>
      <c r="V812" s="90"/>
      <c r="W812" s="90"/>
      <c r="X812" s="90"/>
      <c r="Y812" s="90"/>
      <c r="Z812" s="90">
        <v>1500</v>
      </c>
      <c r="AA812" s="90"/>
      <c r="AB812" s="90"/>
      <c r="AC812" s="90"/>
      <c r="AD812" s="90">
        <v>0</v>
      </c>
      <c r="AE812" s="90"/>
      <c r="AF812" s="90"/>
      <c r="AG812" s="90"/>
      <c r="AH812" s="90"/>
      <c r="AI812" s="71" t="s">
        <v>72</v>
      </c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  <c r="AT812" s="91"/>
      <c r="AU812" s="91"/>
      <c r="AV812" s="91"/>
      <c r="AW812" s="91"/>
      <c r="AX812" s="91"/>
      <c r="AY812" s="91"/>
      <c r="AZ812" s="91"/>
      <c r="BA812" s="91"/>
      <c r="BB812" s="91"/>
    </row>
    <row r="813" spans="1:54" ht="22.5" customHeight="1">
      <c r="A813" s="69"/>
      <c r="B813" s="69"/>
      <c r="C813" s="69"/>
      <c r="D813" s="67" t="s">
        <v>471</v>
      </c>
      <c r="E813" s="67"/>
      <c r="F813" s="60"/>
      <c r="G813" s="60"/>
      <c r="H813" s="60"/>
      <c r="I813" s="60"/>
      <c r="J813" s="60"/>
      <c r="K813" s="60"/>
      <c r="L813" s="60"/>
      <c r="M813" s="60"/>
      <c r="N813" s="61"/>
      <c r="O813" s="61"/>
      <c r="P813" s="61"/>
      <c r="Q813" s="61"/>
      <c r="R813" s="61"/>
      <c r="S813" s="61"/>
      <c r="T813" s="90">
        <v>174784</v>
      </c>
      <c r="U813" s="90"/>
      <c r="V813" s="90"/>
      <c r="W813" s="90"/>
      <c r="X813" s="90"/>
      <c r="Y813" s="90"/>
      <c r="Z813" s="90">
        <v>177585</v>
      </c>
      <c r="AA813" s="90"/>
      <c r="AB813" s="90"/>
      <c r="AC813" s="90"/>
      <c r="AD813" s="90">
        <v>-2801</v>
      </c>
      <c r="AE813" s="90"/>
      <c r="AF813" s="90"/>
      <c r="AG813" s="90"/>
      <c r="AH813" s="90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  <c r="AT813" s="91"/>
      <c r="AU813" s="91"/>
      <c r="AV813" s="91"/>
      <c r="AW813" s="91"/>
      <c r="AX813" s="91"/>
      <c r="AY813" s="91"/>
      <c r="AZ813" s="91"/>
      <c r="BA813" s="91"/>
      <c r="BB813" s="91"/>
    </row>
    <row r="814" spans="1:54" ht="22.5" customHeight="1">
      <c r="A814" s="92"/>
      <c r="B814" s="92"/>
      <c r="C814" s="92"/>
      <c r="D814" s="69"/>
      <c r="E814" s="69"/>
      <c r="F814" s="67" t="s">
        <v>477</v>
      </c>
      <c r="G814" s="67"/>
      <c r="H814" s="67"/>
      <c r="I814" s="60"/>
      <c r="J814" s="60"/>
      <c r="K814" s="60"/>
      <c r="L814" s="60"/>
      <c r="M814" s="60"/>
      <c r="N814" s="61"/>
      <c r="O814" s="61"/>
      <c r="P814" s="61"/>
      <c r="Q814" s="61"/>
      <c r="R814" s="61"/>
      <c r="S814" s="61"/>
      <c r="T814" s="90">
        <v>174784</v>
      </c>
      <c r="U814" s="90"/>
      <c r="V814" s="90"/>
      <c r="W814" s="90"/>
      <c r="X814" s="90"/>
      <c r="Y814" s="90"/>
      <c r="Z814" s="90">
        <v>177585</v>
      </c>
      <c r="AA814" s="90"/>
      <c r="AB814" s="90"/>
      <c r="AC814" s="90"/>
      <c r="AD814" s="90">
        <v>-2801</v>
      </c>
      <c r="AE814" s="90"/>
      <c r="AF814" s="90"/>
      <c r="AG814" s="90"/>
      <c r="AH814" s="90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91"/>
      <c r="AU814" s="91"/>
      <c r="AV814" s="91"/>
      <c r="AW814" s="91"/>
      <c r="AX814" s="91"/>
      <c r="AY814" s="91"/>
      <c r="AZ814" s="91"/>
      <c r="BA814" s="91"/>
      <c r="BB814" s="91"/>
    </row>
    <row r="815" spans="1:54" ht="22.5" customHeight="1">
      <c r="A815" s="92"/>
      <c r="B815" s="92"/>
      <c r="C815" s="92"/>
      <c r="D815" s="70"/>
      <c r="E815" s="70"/>
      <c r="F815" s="70"/>
      <c r="G815" s="70"/>
      <c r="H815" s="70"/>
      <c r="I815" s="67" t="s">
        <v>19</v>
      </c>
      <c r="J815" s="67"/>
      <c r="K815" s="67"/>
      <c r="L815" s="67"/>
      <c r="M815" s="67"/>
      <c r="N815" s="61"/>
      <c r="O815" s="61"/>
      <c r="P815" s="61"/>
      <c r="Q815" s="61"/>
      <c r="R815" s="61"/>
      <c r="S815" s="61"/>
      <c r="T815" s="90">
        <v>43019</v>
      </c>
      <c r="U815" s="90"/>
      <c r="V815" s="90"/>
      <c r="W815" s="90"/>
      <c r="X815" s="90"/>
      <c r="Y815" s="90"/>
      <c r="Z815" s="90">
        <v>54856</v>
      </c>
      <c r="AA815" s="90"/>
      <c r="AB815" s="90"/>
      <c r="AC815" s="90"/>
      <c r="AD815" s="90">
        <v>-11837</v>
      </c>
      <c r="AE815" s="90"/>
      <c r="AF815" s="90"/>
      <c r="AG815" s="90"/>
      <c r="AH815" s="90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91"/>
      <c r="AU815" s="91"/>
      <c r="AV815" s="91"/>
      <c r="AW815" s="91"/>
      <c r="AX815" s="91"/>
      <c r="AY815" s="91"/>
      <c r="AZ815" s="91"/>
      <c r="BA815" s="91"/>
      <c r="BB815" s="91"/>
    </row>
    <row r="816" spans="1:54" ht="22.5" customHeight="1">
      <c r="A816" s="92"/>
      <c r="B816" s="92"/>
      <c r="C816" s="92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1" t="s">
        <v>200</v>
      </c>
      <c r="O816" s="71"/>
      <c r="P816" s="71"/>
      <c r="Q816" s="71"/>
      <c r="R816" s="71"/>
      <c r="S816" s="71"/>
      <c r="T816" s="90">
        <v>32200</v>
      </c>
      <c r="U816" s="90"/>
      <c r="V816" s="90"/>
      <c r="W816" s="90"/>
      <c r="X816" s="90"/>
      <c r="Y816" s="90"/>
      <c r="Z816" s="90">
        <v>40600</v>
      </c>
      <c r="AA816" s="90"/>
      <c r="AB816" s="90"/>
      <c r="AC816" s="90"/>
      <c r="AD816" s="90">
        <v>-8400</v>
      </c>
      <c r="AE816" s="90"/>
      <c r="AF816" s="90"/>
      <c r="AG816" s="90"/>
      <c r="AH816" s="90"/>
      <c r="AI816" s="71" t="s">
        <v>612</v>
      </c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93">
        <v>-8400000</v>
      </c>
      <c r="AU816" s="93"/>
      <c r="AV816" s="93"/>
      <c r="AW816" s="93"/>
      <c r="AX816" s="93"/>
      <c r="AY816" s="93"/>
      <c r="AZ816" s="93"/>
      <c r="BA816" s="93"/>
      <c r="BB816" s="93"/>
    </row>
    <row r="817" spans="1:54" ht="22.5" customHeight="1">
      <c r="A817" s="92"/>
      <c r="B817" s="92"/>
      <c r="C817" s="92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1" t="s">
        <v>214</v>
      </c>
      <c r="O817" s="71"/>
      <c r="P817" s="71"/>
      <c r="Q817" s="71"/>
      <c r="R817" s="71"/>
      <c r="S817" s="71"/>
      <c r="T817" s="90">
        <v>3800</v>
      </c>
      <c r="U817" s="90"/>
      <c r="V817" s="90"/>
      <c r="W817" s="90"/>
      <c r="X817" s="90"/>
      <c r="Y817" s="90"/>
      <c r="Z817" s="90">
        <v>5400</v>
      </c>
      <c r="AA817" s="90"/>
      <c r="AB817" s="90"/>
      <c r="AC817" s="90"/>
      <c r="AD817" s="90">
        <v>-1600</v>
      </c>
      <c r="AE817" s="90"/>
      <c r="AF817" s="90"/>
      <c r="AG817" s="90"/>
      <c r="AH817" s="90"/>
      <c r="AI817" s="71" t="s">
        <v>627</v>
      </c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93">
        <v>-1600000</v>
      </c>
      <c r="AU817" s="93"/>
      <c r="AV817" s="93"/>
      <c r="AW817" s="93"/>
      <c r="AX817" s="93"/>
      <c r="AY817" s="93"/>
      <c r="AZ817" s="93"/>
      <c r="BA817" s="93"/>
      <c r="BB817" s="93"/>
    </row>
    <row r="818" spans="1:54" ht="22.5" customHeight="1">
      <c r="A818" s="92"/>
      <c r="B818" s="92"/>
      <c r="C818" s="92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1" t="s">
        <v>481</v>
      </c>
      <c r="O818" s="71"/>
      <c r="P818" s="71"/>
      <c r="Q818" s="71"/>
      <c r="R818" s="71"/>
      <c r="S818" s="71"/>
      <c r="T818" s="90">
        <v>7019</v>
      </c>
      <c r="U818" s="90"/>
      <c r="V818" s="90"/>
      <c r="W818" s="90"/>
      <c r="X818" s="90"/>
      <c r="Y818" s="90"/>
      <c r="Z818" s="90">
        <v>8856</v>
      </c>
      <c r="AA818" s="90"/>
      <c r="AB818" s="90"/>
      <c r="AC818" s="90"/>
      <c r="AD818" s="90">
        <v>-1837</v>
      </c>
      <c r="AE818" s="90"/>
      <c r="AF818" s="90"/>
      <c r="AG818" s="90"/>
      <c r="AH818" s="90"/>
      <c r="AI818" s="71" t="s">
        <v>615</v>
      </c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93">
        <v>-1500000</v>
      </c>
      <c r="AU818" s="93"/>
      <c r="AV818" s="93"/>
      <c r="AW818" s="93"/>
      <c r="AX818" s="93"/>
      <c r="AY818" s="93"/>
      <c r="AZ818" s="93"/>
      <c r="BA818" s="93"/>
      <c r="BB818" s="93"/>
    </row>
    <row r="819" spans="1:54" ht="22.5" customHeight="1">
      <c r="A819" s="92"/>
      <c r="B819" s="92"/>
      <c r="C819" s="92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3"/>
      <c r="O819" s="73"/>
      <c r="P819" s="73"/>
      <c r="Q819" s="73"/>
      <c r="R819" s="73"/>
      <c r="S819" s="73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71" t="s">
        <v>629</v>
      </c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93">
        <v>-187000</v>
      </c>
      <c r="AU819" s="93"/>
      <c r="AV819" s="93"/>
      <c r="AW819" s="93"/>
      <c r="AX819" s="93"/>
      <c r="AY819" s="93"/>
      <c r="AZ819" s="93"/>
      <c r="BA819" s="93"/>
      <c r="BB819" s="93"/>
    </row>
    <row r="820" spans="1:54" ht="22.5" customHeight="1">
      <c r="A820" s="92"/>
      <c r="B820" s="92"/>
      <c r="C820" s="92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3"/>
      <c r="O820" s="73"/>
      <c r="P820" s="73"/>
      <c r="Q820" s="73"/>
      <c r="R820" s="73"/>
      <c r="S820" s="73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71" t="s">
        <v>433</v>
      </c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  <c r="AT820" s="93">
        <v>-150000</v>
      </c>
      <c r="AU820" s="93"/>
      <c r="AV820" s="93"/>
      <c r="AW820" s="93"/>
      <c r="AX820" s="93"/>
      <c r="AY820" s="93"/>
      <c r="AZ820" s="93"/>
      <c r="BA820" s="93"/>
      <c r="BB820" s="93"/>
    </row>
    <row r="821" spans="1:54" ht="22.5" customHeight="1">
      <c r="A821" s="92"/>
      <c r="B821" s="92"/>
      <c r="C821" s="92"/>
      <c r="D821" s="70"/>
      <c r="E821" s="70"/>
      <c r="F821" s="70"/>
      <c r="G821" s="70"/>
      <c r="H821" s="70"/>
      <c r="I821" s="67" t="s">
        <v>480</v>
      </c>
      <c r="J821" s="67"/>
      <c r="K821" s="67"/>
      <c r="L821" s="67"/>
      <c r="M821" s="67"/>
      <c r="N821" s="61"/>
      <c r="O821" s="61"/>
      <c r="P821" s="61"/>
      <c r="Q821" s="61"/>
      <c r="R821" s="61"/>
      <c r="S821" s="61"/>
      <c r="T821" s="90">
        <v>14524</v>
      </c>
      <c r="U821" s="90"/>
      <c r="V821" s="90"/>
      <c r="W821" s="90"/>
      <c r="X821" s="90"/>
      <c r="Y821" s="90"/>
      <c r="Z821" s="90">
        <v>14524</v>
      </c>
      <c r="AA821" s="90"/>
      <c r="AB821" s="90"/>
      <c r="AC821" s="90"/>
      <c r="AD821" s="90">
        <v>0</v>
      </c>
      <c r="AE821" s="90"/>
      <c r="AF821" s="90"/>
      <c r="AG821" s="90"/>
      <c r="AH821" s="90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  <c r="AT821" s="91"/>
      <c r="AU821" s="91"/>
      <c r="AV821" s="91"/>
      <c r="AW821" s="91"/>
      <c r="AX821" s="91"/>
      <c r="AY821" s="91"/>
      <c r="AZ821" s="91"/>
      <c r="BA821" s="91"/>
      <c r="BB821" s="91"/>
    </row>
    <row r="822" spans="1:54" ht="22.5" customHeight="1">
      <c r="A822" s="92"/>
      <c r="B822" s="92"/>
      <c r="C822" s="92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1" t="s">
        <v>163</v>
      </c>
      <c r="O822" s="71"/>
      <c r="P822" s="71"/>
      <c r="Q822" s="71"/>
      <c r="R822" s="71"/>
      <c r="S822" s="71"/>
      <c r="T822" s="90">
        <v>14524</v>
      </c>
      <c r="U822" s="90"/>
      <c r="V822" s="90"/>
      <c r="W822" s="90"/>
      <c r="X822" s="90"/>
      <c r="Y822" s="90"/>
      <c r="Z822" s="90">
        <v>14524</v>
      </c>
      <c r="AA822" s="90"/>
      <c r="AB822" s="90"/>
      <c r="AC822" s="90"/>
      <c r="AD822" s="90">
        <v>0</v>
      </c>
      <c r="AE822" s="90"/>
      <c r="AF822" s="90"/>
      <c r="AG822" s="90"/>
      <c r="AH822" s="90"/>
      <c r="AI822" s="71" t="s">
        <v>72</v>
      </c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  <c r="AT822" s="91"/>
      <c r="AU822" s="91"/>
      <c r="AV822" s="91"/>
      <c r="AW822" s="91"/>
      <c r="AX822" s="91"/>
      <c r="AY822" s="91"/>
      <c r="AZ822" s="91"/>
      <c r="BA822" s="91"/>
      <c r="BB822" s="91"/>
    </row>
    <row r="823" spans="1:54" ht="22.5" customHeight="1">
      <c r="A823" s="92"/>
      <c r="B823" s="92"/>
      <c r="C823" s="92"/>
      <c r="D823" s="70"/>
      <c r="E823" s="70"/>
      <c r="F823" s="70"/>
      <c r="G823" s="70"/>
      <c r="H823" s="70"/>
      <c r="I823" s="67" t="s">
        <v>475</v>
      </c>
      <c r="J823" s="67"/>
      <c r="K823" s="67"/>
      <c r="L823" s="67"/>
      <c r="M823" s="67"/>
      <c r="N823" s="61"/>
      <c r="O823" s="61"/>
      <c r="P823" s="61"/>
      <c r="Q823" s="61"/>
      <c r="R823" s="61"/>
      <c r="S823" s="61"/>
      <c r="T823" s="90">
        <v>71104</v>
      </c>
      <c r="U823" s="90"/>
      <c r="V823" s="90"/>
      <c r="W823" s="90"/>
      <c r="X823" s="90"/>
      <c r="Y823" s="90"/>
      <c r="Z823" s="90">
        <v>59009</v>
      </c>
      <c r="AA823" s="90"/>
      <c r="AB823" s="90"/>
      <c r="AC823" s="90"/>
      <c r="AD823" s="90">
        <v>12095</v>
      </c>
      <c r="AE823" s="90"/>
      <c r="AF823" s="90"/>
      <c r="AG823" s="90"/>
      <c r="AH823" s="90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  <c r="AT823" s="91"/>
      <c r="AU823" s="91"/>
      <c r="AV823" s="91"/>
      <c r="AW823" s="91"/>
      <c r="AX823" s="91"/>
      <c r="AY823" s="91"/>
      <c r="AZ823" s="91"/>
      <c r="BA823" s="91"/>
      <c r="BB823" s="91"/>
    </row>
    <row r="824" spans="1:54" ht="22.5" customHeight="1">
      <c r="A824" s="92"/>
      <c r="B824" s="92"/>
      <c r="C824" s="92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1" t="s">
        <v>163</v>
      </c>
      <c r="O824" s="71"/>
      <c r="P824" s="71"/>
      <c r="Q824" s="71"/>
      <c r="R824" s="71"/>
      <c r="S824" s="71"/>
      <c r="T824" s="90">
        <v>71054</v>
      </c>
      <c r="U824" s="90"/>
      <c r="V824" s="90"/>
      <c r="W824" s="90"/>
      <c r="X824" s="90"/>
      <c r="Y824" s="90"/>
      <c r="Z824" s="90">
        <v>58959</v>
      </c>
      <c r="AA824" s="90"/>
      <c r="AB824" s="90"/>
      <c r="AC824" s="90"/>
      <c r="AD824" s="90">
        <v>12095</v>
      </c>
      <c r="AE824" s="90"/>
      <c r="AF824" s="90"/>
      <c r="AG824" s="90"/>
      <c r="AH824" s="90"/>
      <c r="AI824" s="71" t="s">
        <v>628</v>
      </c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  <c r="AT824" s="93">
        <v>-1950000</v>
      </c>
      <c r="AU824" s="93"/>
      <c r="AV824" s="93"/>
      <c r="AW824" s="93"/>
      <c r="AX824" s="93"/>
      <c r="AY824" s="93"/>
      <c r="AZ824" s="93"/>
      <c r="BA824" s="93"/>
      <c r="BB824" s="93"/>
    </row>
    <row r="825" spans="1:54" ht="22.5" customHeight="1">
      <c r="A825" s="92"/>
      <c r="B825" s="92"/>
      <c r="C825" s="92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3"/>
      <c r="O825" s="73"/>
      <c r="P825" s="73"/>
      <c r="Q825" s="73"/>
      <c r="R825" s="73"/>
      <c r="S825" s="73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71" t="s">
        <v>619</v>
      </c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  <c r="AT825" s="93">
        <v>-3219000</v>
      </c>
      <c r="AU825" s="93"/>
      <c r="AV825" s="93"/>
      <c r="AW825" s="93"/>
      <c r="AX825" s="93"/>
      <c r="AY825" s="93"/>
      <c r="AZ825" s="93"/>
      <c r="BA825" s="93"/>
      <c r="BB825" s="93"/>
    </row>
    <row r="826" spans="1:54" ht="22.5" customHeight="1">
      <c r="A826" s="92"/>
      <c r="B826" s="92"/>
      <c r="C826" s="92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3"/>
      <c r="O826" s="73"/>
      <c r="P826" s="73"/>
      <c r="Q826" s="73"/>
      <c r="R826" s="73"/>
      <c r="S826" s="73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71" t="s">
        <v>626</v>
      </c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  <c r="AT826" s="93">
        <v>-1400000</v>
      </c>
      <c r="AU826" s="93"/>
      <c r="AV826" s="93"/>
      <c r="AW826" s="93"/>
      <c r="AX826" s="93"/>
      <c r="AY826" s="93"/>
      <c r="AZ826" s="93"/>
      <c r="BA826" s="93"/>
      <c r="BB826" s="93"/>
    </row>
    <row r="827" spans="1:54" ht="22.5" customHeight="1">
      <c r="A827" s="92"/>
      <c r="B827" s="92"/>
      <c r="C827" s="92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3"/>
      <c r="O827" s="73"/>
      <c r="P827" s="73"/>
      <c r="Q827" s="73"/>
      <c r="R827" s="73"/>
      <c r="S827" s="73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71" t="s">
        <v>273</v>
      </c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  <c r="AT827" s="93">
        <v>10172000</v>
      </c>
      <c r="AU827" s="93"/>
      <c r="AV827" s="93"/>
      <c r="AW827" s="93"/>
      <c r="AX827" s="93"/>
      <c r="AY827" s="93"/>
      <c r="AZ827" s="93"/>
      <c r="BA827" s="93"/>
      <c r="BB827" s="93"/>
    </row>
    <row r="828" spans="1:54" ht="22.5" customHeight="1">
      <c r="A828" s="92"/>
      <c r="B828" s="92"/>
      <c r="C828" s="92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3"/>
      <c r="O828" s="73"/>
      <c r="P828" s="73"/>
      <c r="Q828" s="73"/>
      <c r="R828" s="73"/>
      <c r="S828" s="73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71" t="s">
        <v>616</v>
      </c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  <c r="AT828" s="93">
        <v>-298000</v>
      </c>
      <c r="AU828" s="93"/>
      <c r="AV828" s="93"/>
      <c r="AW828" s="93"/>
      <c r="AX828" s="93"/>
      <c r="AY828" s="93"/>
      <c r="AZ828" s="93"/>
      <c r="BA828" s="93"/>
      <c r="BB828" s="93"/>
    </row>
    <row r="829" spans="1:54" ht="22.5" customHeight="1">
      <c r="A829" s="92"/>
      <c r="B829" s="92"/>
      <c r="C829" s="92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3"/>
      <c r="O829" s="73"/>
      <c r="P829" s="73"/>
      <c r="Q829" s="73"/>
      <c r="R829" s="73"/>
      <c r="S829" s="73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71" t="s">
        <v>618</v>
      </c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  <c r="AT829" s="93">
        <v>1900000</v>
      </c>
      <c r="AU829" s="93"/>
      <c r="AV829" s="93"/>
      <c r="AW829" s="93"/>
      <c r="AX829" s="93"/>
      <c r="AY829" s="93"/>
      <c r="AZ829" s="93"/>
      <c r="BA829" s="93"/>
      <c r="BB829" s="93"/>
    </row>
    <row r="830" spans="1:54" ht="22.5" customHeight="1">
      <c r="A830" s="92"/>
      <c r="B830" s="92"/>
      <c r="C830" s="92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3"/>
      <c r="O830" s="73"/>
      <c r="P830" s="73"/>
      <c r="Q830" s="73"/>
      <c r="R830" s="73"/>
      <c r="S830" s="73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71" t="s">
        <v>272</v>
      </c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  <c r="AT830" s="93">
        <v>2000000</v>
      </c>
      <c r="AU830" s="93"/>
      <c r="AV830" s="93"/>
      <c r="AW830" s="93"/>
      <c r="AX830" s="93"/>
      <c r="AY830" s="93"/>
      <c r="AZ830" s="93"/>
      <c r="BA830" s="93"/>
      <c r="BB830" s="93"/>
    </row>
    <row r="831" spans="1:54" ht="22.5" customHeight="1">
      <c r="A831" s="92"/>
      <c r="B831" s="92"/>
      <c r="C831" s="92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3"/>
      <c r="O831" s="73"/>
      <c r="P831" s="73"/>
      <c r="Q831" s="73"/>
      <c r="R831" s="73"/>
      <c r="S831" s="73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71" t="s">
        <v>630</v>
      </c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  <c r="AT831" s="93">
        <v>4890000</v>
      </c>
      <c r="AU831" s="93"/>
      <c r="AV831" s="93"/>
      <c r="AW831" s="93"/>
      <c r="AX831" s="93"/>
      <c r="AY831" s="93"/>
      <c r="AZ831" s="93"/>
      <c r="BA831" s="93"/>
      <c r="BB831" s="93"/>
    </row>
    <row r="832" spans="1:54" ht="22.5" customHeight="1">
      <c r="A832" s="92"/>
      <c r="B832" s="92"/>
      <c r="C832" s="92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1" t="s">
        <v>469</v>
      </c>
      <c r="O832" s="71"/>
      <c r="P832" s="71"/>
      <c r="Q832" s="71"/>
      <c r="R832" s="71"/>
      <c r="S832" s="71"/>
      <c r="T832" s="90">
        <v>50</v>
      </c>
      <c r="U832" s="90"/>
      <c r="V832" s="90"/>
      <c r="W832" s="90"/>
      <c r="X832" s="90"/>
      <c r="Y832" s="90"/>
      <c r="Z832" s="90">
        <v>50</v>
      </c>
      <c r="AA832" s="90"/>
      <c r="AB832" s="90"/>
      <c r="AC832" s="90"/>
      <c r="AD832" s="90">
        <v>0</v>
      </c>
      <c r="AE832" s="90"/>
      <c r="AF832" s="90"/>
      <c r="AG832" s="90"/>
      <c r="AH832" s="90"/>
      <c r="AI832" s="71" t="s">
        <v>72</v>
      </c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91"/>
      <c r="AU832" s="91"/>
      <c r="AV832" s="91"/>
      <c r="AW832" s="91"/>
      <c r="AX832" s="91"/>
      <c r="AY832" s="91"/>
      <c r="AZ832" s="91"/>
      <c r="BA832" s="91"/>
      <c r="BB832" s="91"/>
    </row>
    <row r="833" spans="1:54" ht="22.5" customHeight="1">
      <c r="A833" s="92"/>
      <c r="B833" s="92"/>
      <c r="C833" s="92"/>
      <c r="D833" s="70"/>
      <c r="E833" s="70"/>
      <c r="F833" s="70"/>
      <c r="G833" s="70"/>
      <c r="H833" s="70"/>
      <c r="I833" s="67" t="s">
        <v>224</v>
      </c>
      <c r="J833" s="67"/>
      <c r="K833" s="67"/>
      <c r="L833" s="67"/>
      <c r="M833" s="67"/>
      <c r="N833" s="61"/>
      <c r="O833" s="61"/>
      <c r="P833" s="61"/>
      <c r="Q833" s="61"/>
      <c r="R833" s="61"/>
      <c r="S833" s="61"/>
      <c r="T833" s="90">
        <v>21907</v>
      </c>
      <c r="U833" s="90"/>
      <c r="V833" s="90"/>
      <c r="W833" s="90"/>
      <c r="X833" s="90"/>
      <c r="Y833" s="90"/>
      <c r="Z833" s="90">
        <v>23145</v>
      </c>
      <c r="AA833" s="90"/>
      <c r="AB833" s="90"/>
      <c r="AC833" s="90"/>
      <c r="AD833" s="90">
        <v>-1238</v>
      </c>
      <c r="AE833" s="90"/>
      <c r="AF833" s="90"/>
      <c r="AG833" s="90"/>
      <c r="AH833" s="90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  <c r="AT833" s="91"/>
      <c r="AU833" s="91"/>
      <c r="AV833" s="91"/>
      <c r="AW833" s="91"/>
      <c r="AX833" s="91"/>
      <c r="AY833" s="91"/>
      <c r="AZ833" s="91"/>
      <c r="BA833" s="91"/>
      <c r="BB833" s="91"/>
    </row>
    <row r="834" spans="1:54" ht="22.5" customHeight="1">
      <c r="A834" s="92"/>
      <c r="B834" s="92"/>
      <c r="C834" s="92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1" t="s">
        <v>333</v>
      </c>
      <c r="O834" s="71"/>
      <c r="P834" s="71"/>
      <c r="Q834" s="71"/>
      <c r="R834" s="71"/>
      <c r="S834" s="71"/>
      <c r="T834" s="90">
        <v>19321</v>
      </c>
      <c r="U834" s="90"/>
      <c r="V834" s="90"/>
      <c r="W834" s="90"/>
      <c r="X834" s="90"/>
      <c r="Y834" s="90"/>
      <c r="Z834" s="90">
        <v>20528</v>
      </c>
      <c r="AA834" s="90"/>
      <c r="AB834" s="90"/>
      <c r="AC834" s="90"/>
      <c r="AD834" s="90">
        <v>-1207</v>
      </c>
      <c r="AE834" s="90"/>
      <c r="AF834" s="90"/>
      <c r="AG834" s="90"/>
      <c r="AH834" s="90"/>
      <c r="AI834" s="71" t="s">
        <v>620</v>
      </c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93">
        <v>-37000</v>
      </c>
      <c r="AU834" s="93"/>
      <c r="AV834" s="93"/>
      <c r="AW834" s="93"/>
      <c r="AX834" s="93"/>
      <c r="AY834" s="93"/>
      <c r="AZ834" s="93"/>
      <c r="BA834" s="93"/>
      <c r="BB834" s="93"/>
    </row>
    <row r="835" ht="1.5" customHeight="1"/>
    <row r="836" ht="24.75" customHeight="1"/>
    <row r="837" ht="1.5" customHeight="1"/>
    <row r="838" ht="5.25" customHeight="1"/>
    <row r="839" spans="1:54" ht="16.5" customHeight="1">
      <c r="A839" s="28" t="s">
        <v>60</v>
      </c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9"/>
      <c r="AU839" s="29"/>
      <c r="AV839" s="29"/>
      <c r="AW839" s="29"/>
      <c r="AX839" s="29"/>
      <c r="AY839" s="29"/>
      <c r="AZ839" s="29"/>
      <c r="BA839" s="29"/>
      <c r="BB839" s="29"/>
    </row>
    <row r="840" ht="50.25" customHeight="1"/>
    <row r="841" spans="1:54" ht="31.5" customHeight="1">
      <c r="A841" s="35" t="s">
        <v>368</v>
      </c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</row>
    <row r="842" ht="10.5" customHeight="1"/>
    <row r="843" spans="1:54" ht="16.5" customHeight="1">
      <c r="A843" s="29" t="s">
        <v>148</v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 t="s">
        <v>124</v>
      </c>
      <c r="O843" s="29"/>
      <c r="P843" s="29"/>
      <c r="Q843" s="29"/>
      <c r="R843" s="29"/>
      <c r="S843" s="29"/>
      <c r="T843" s="28" t="s">
        <v>605</v>
      </c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</row>
    <row r="844" spans="1:54" ht="22.5" customHeight="1">
      <c r="A844" s="55" t="s">
        <v>58</v>
      </c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6" t="s">
        <v>133</v>
      </c>
      <c r="U844" s="56"/>
      <c r="V844" s="56"/>
      <c r="W844" s="56"/>
      <c r="X844" s="56"/>
      <c r="Y844" s="56"/>
      <c r="Z844" s="56" t="s">
        <v>153</v>
      </c>
      <c r="AA844" s="56"/>
      <c r="AB844" s="56"/>
      <c r="AC844" s="56"/>
      <c r="AD844" s="56" t="s">
        <v>186</v>
      </c>
      <c r="AE844" s="56"/>
      <c r="AF844" s="56"/>
      <c r="AG844" s="56"/>
      <c r="AH844" s="56"/>
      <c r="AI844" s="55" t="s">
        <v>126</v>
      </c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</row>
    <row r="845" spans="1:54" ht="22.5" customHeight="1">
      <c r="A845" s="89" t="s">
        <v>67</v>
      </c>
      <c r="B845" s="89"/>
      <c r="C845" s="89"/>
      <c r="D845" s="89" t="s">
        <v>57</v>
      </c>
      <c r="E845" s="89"/>
      <c r="F845" s="89" t="s">
        <v>47</v>
      </c>
      <c r="G845" s="89"/>
      <c r="H845" s="89"/>
      <c r="I845" s="89" t="s">
        <v>172</v>
      </c>
      <c r="J845" s="89"/>
      <c r="K845" s="89"/>
      <c r="L845" s="89"/>
      <c r="M845" s="89"/>
      <c r="N845" s="89" t="s">
        <v>181</v>
      </c>
      <c r="O845" s="89"/>
      <c r="P845" s="89"/>
      <c r="Q845" s="89"/>
      <c r="R845" s="89"/>
      <c r="S845" s="89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</row>
    <row r="846" spans="1:54" ht="22.5" customHeight="1">
      <c r="A846" s="92"/>
      <c r="B846" s="92"/>
      <c r="C846" s="92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3"/>
      <c r="O846" s="73"/>
      <c r="P846" s="73"/>
      <c r="Q846" s="73"/>
      <c r="R846" s="73"/>
      <c r="S846" s="73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71" t="s">
        <v>449</v>
      </c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93">
        <v>-840000</v>
      </c>
      <c r="AU846" s="93"/>
      <c r="AV846" s="93"/>
      <c r="AW846" s="93"/>
      <c r="AX846" s="93"/>
      <c r="AY846" s="93"/>
      <c r="AZ846" s="93"/>
      <c r="BA846" s="93"/>
      <c r="BB846" s="93"/>
    </row>
    <row r="847" spans="1:54" ht="22.5" customHeight="1">
      <c r="A847" s="92"/>
      <c r="B847" s="92"/>
      <c r="C847" s="92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3"/>
      <c r="O847" s="73"/>
      <c r="P847" s="73"/>
      <c r="Q847" s="73"/>
      <c r="R847" s="73"/>
      <c r="S847" s="73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71" t="s">
        <v>453</v>
      </c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93">
        <v>-330000</v>
      </c>
      <c r="AU847" s="93"/>
      <c r="AV847" s="93"/>
      <c r="AW847" s="93"/>
      <c r="AX847" s="93"/>
      <c r="AY847" s="93"/>
      <c r="AZ847" s="93"/>
      <c r="BA847" s="93"/>
      <c r="BB847" s="93"/>
    </row>
    <row r="848" spans="1:54" ht="22.5" customHeight="1">
      <c r="A848" s="92"/>
      <c r="B848" s="92"/>
      <c r="C848" s="92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1" t="s">
        <v>485</v>
      </c>
      <c r="O848" s="71"/>
      <c r="P848" s="71"/>
      <c r="Q848" s="71"/>
      <c r="R848" s="71"/>
      <c r="S848" s="71"/>
      <c r="T848" s="90">
        <v>700</v>
      </c>
      <c r="U848" s="90"/>
      <c r="V848" s="90"/>
      <c r="W848" s="90"/>
      <c r="X848" s="90"/>
      <c r="Y848" s="90"/>
      <c r="Z848" s="90">
        <v>700</v>
      </c>
      <c r="AA848" s="90"/>
      <c r="AB848" s="90"/>
      <c r="AC848" s="90"/>
      <c r="AD848" s="90">
        <v>0</v>
      </c>
      <c r="AE848" s="90"/>
      <c r="AF848" s="90"/>
      <c r="AG848" s="90"/>
      <c r="AH848" s="90"/>
      <c r="AI848" s="71" t="s">
        <v>72</v>
      </c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91"/>
      <c r="AU848" s="91"/>
      <c r="AV848" s="91"/>
      <c r="AW848" s="91"/>
      <c r="AX848" s="91"/>
      <c r="AY848" s="91"/>
      <c r="AZ848" s="91"/>
      <c r="BA848" s="91"/>
      <c r="BB848" s="91"/>
    </row>
    <row r="849" spans="1:54" ht="22.5" customHeight="1">
      <c r="A849" s="92"/>
      <c r="B849" s="92"/>
      <c r="C849" s="92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1" t="s">
        <v>470</v>
      </c>
      <c r="O849" s="71"/>
      <c r="P849" s="71"/>
      <c r="Q849" s="71"/>
      <c r="R849" s="71"/>
      <c r="S849" s="71"/>
      <c r="T849" s="90">
        <v>900</v>
      </c>
      <c r="U849" s="90"/>
      <c r="V849" s="90"/>
      <c r="W849" s="90"/>
      <c r="X849" s="90"/>
      <c r="Y849" s="90"/>
      <c r="Z849" s="90">
        <v>900</v>
      </c>
      <c r="AA849" s="90"/>
      <c r="AB849" s="90"/>
      <c r="AC849" s="90"/>
      <c r="AD849" s="90">
        <v>0</v>
      </c>
      <c r="AE849" s="90"/>
      <c r="AF849" s="90"/>
      <c r="AG849" s="90"/>
      <c r="AH849" s="90"/>
      <c r="AI849" s="71" t="s">
        <v>72</v>
      </c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91"/>
      <c r="AU849" s="91"/>
      <c r="AV849" s="91"/>
      <c r="AW849" s="91"/>
      <c r="AX849" s="91"/>
      <c r="AY849" s="91"/>
      <c r="AZ849" s="91"/>
      <c r="BA849" s="91"/>
      <c r="BB849" s="91"/>
    </row>
    <row r="850" spans="1:54" ht="22.5" customHeight="1">
      <c r="A850" s="92"/>
      <c r="B850" s="92"/>
      <c r="C850" s="92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1" t="s">
        <v>83</v>
      </c>
      <c r="O850" s="71"/>
      <c r="P850" s="71"/>
      <c r="Q850" s="71"/>
      <c r="R850" s="71"/>
      <c r="S850" s="71"/>
      <c r="T850" s="90">
        <v>986</v>
      </c>
      <c r="U850" s="90"/>
      <c r="V850" s="90"/>
      <c r="W850" s="90"/>
      <c r="X850" s="90"/>
      <c r="Y850" s="90"/>
      <c r="Z850" s="90">
        <v>1017</v>
      </c>
      <c r="AA850" s="90"/>
      <c r="AB850" s="90"/>
      <c r="AC850" s="90"/>
      <c r="AD850" s="90">
        <v>-31</v>
      </c>
      <c r="AE850" s="90"/>
      <c r="AF850" s="90"/>
      <c r="AG850" s="90"/>
      <c r="AH850" s="90"/>
      <c r="AI850" s="71" t="s">
        <v>444</v>
      </c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93">
        <v>-19000</v>
      </c>
      <c r="AU850" s="93"/>
      <c r="AV850" s="93"/>
      <c r="AW850" s="93"/>
      <c r="AX850" s="93"/>
      <c r="AY850" s="93"/>
      <c r="AZ850" s="93"/>
      <c r="BA850" s="93"/>
      <c r="BB850" s="93"/>
    </row>
    <row r="851" spans="1:54" ht="22.5" customHeight="1">
      <c r="A851" s="92"/>
      <c r="B851" s="92"/>
      <c r="C851" s="92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3"/>
      <c r="O851" s="73"/>
      <c r="P851" s="73"/>
      <c r="Q851" s="73"/>
      <c r="R851" s="73"/>
      <c r="S851" s="73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71" t="s">
        <v>439</v>
      </c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93">
        <v>-5000</v>
      </c>
      <c r="AU851" s="93"/>
      <c r="AV851" s="93"/>
      <c r="AW851" s="93"/>
      <c r="AX851" s="93"/>
      <c r="AY851" s="93"/>
      <c r="AZ851" s="93"/>
      <c r="BA851" s="93"/>
      <c r="BB851" s="93"/>
    </row>
    <row r="852" spans="1:54" ht="22.5" customHeight="1">
      <c r="A852" s="92"/>
      <c r="B852" s="92"/>
      <c r="C852" s="92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3"/>
      <c r="O852" s="73"/>
      <c r="P852" s="73"/>
      <c r="Q852" s="73"/>
      <c r="R852" s="73"/>
      <c r="S852" s="73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71" t="s">
        <v>437</v>
      </c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93">
        <v>-7000</v>
      </c>
      <c r="AU852" s="93"/>
      <c r="AV852" s="93"/>
      <c r="AW852" s="93"/>
      <c r="AX852" s="93"/>
      <c r="AY852" s="93"/>
      <c r="AZ852" s="93"/>
      <c r="BA852" s="93"/>
      <c r="BB852" s="93"/>
    </row>
    <row r="853" spans="1:54" ht="22.5" customHeight="1">
      <c r="A853" s="92"/>
      <c r="B853" s="92"/>
      <c r="C853" s="92"/>
      <c r="D853" s="70"/>
      <c r="E853" s="70"/>
      <c r="F853" s="70"/>
      <c r="G853" s="70"/>
      <c r="H853" s="70"/>
      <c r="I853" s="67" t="s">
        <v>215</v>
      </c>
      <c r="J853" s="67"/>
      <c r="K853" s="67"/>
      <c r="L853" s="67"/>
      <c r="M853" s="67"/>
      <c r="N853" s="61"/>
      <c r="O853" s="61"/>
      <c r="P853" s="61"/>
      <c r="Q853" s="61"/>
      <c r="R853" s="61"/>
      <c r="S853" s="61"/>
      <c r="T853" s="90">
        <v>19798</v>
      </c>
      <c r="U853" s="90"/>
      <c r="V853" s="90"/>
      <c r="W853" s="90"/>
      <c r="X853" s="90"/>
      <c r="Y853" s="90"/>
      <c r="Z853" s="90">
        <v>21619</v>
      </c>
      <c r="AA853" s="90"/>
      <c r="AB853" s="90"/>
      <c r="AC853" s="90"/>
      <c r="AD853" s="90">
        <v>-1821</v>
      </c>
      <c r="AE853" s="90"/>
      <c r="AF853" s="90"/>
      <c r="AG853" s="90"/>
      <c r="AH853" s="90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91"/>
      <c r="AU853" s="91"/>
      <c r="AV853" s="91"/>
      <c r="AW853" s="91"/>
      <c r="AX853" s="91"/>
      <c r="AY853" s="91"/>
      <c r="AZ853" s="91"/>
      <c r="BA853" s="91"/>
      <c r="BB853" s="91"/>
    </row>
    <row r="854" spans="1:54" ht="22.5" customHeight="1">
      <c r="A854" s="92"/>
      <c r="B854" s="92"/>
      <c r="C854" s="92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1" t="s">
        <v>330</v>
      </c>
      <c r="O854" s="71"/>
      <c r="P854" s="71"/>
      <c r="Q854" s="71"/>
      <c r="R854" s="71"/>
      <c r="S854" s="71"/>
      <c r="T854" s="90">
        <v>16458</v>
      </c>
      <c r="U854" s="90"/>
      <c r="V854" s="90"/>
      <c r="W854" s="90"/>
      <c r="X854" s="90"/>
      <c r="Y854" s="90"/>
      <c r="Z854" s="90">
        <v>18228</v>
      </c>
      <c r="AA854" s="90"/>
      <c r="AB854" s="90"/>
      <c r="AC854" s="90"/>
      <c r="AD854" s="90">
        <v>-1770</v>
      </c>
      <c r="AE854" s="90"/>
      <c r="AF854" s="90"/>
      <c r="AG854" s="90"/>
      <c r="AH854" s="90"/>
      <c r="AI854" s="71" t="s">
        <v>633</v>
      </c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93">
        <v>-294000</v>
      </c>
      <c r="AU854" s="93"/>
      <c r="AV854" s="93"/>
      <c r="AW854" s="93"/>
      <c r="AX854" s="93"/>
      <c r="AY854" s="93"/>
      <c r="AZ854" s="93"/>
      <c r="BA854" s="93"/>
      <c r="BB854" s="93"/>
    </row>
    <row r="855" spans="1:54" ht="22.5" customHeight="1">
      <c r="A855" s="92"/>
      <c r="B855" s="92"/>
      <c r="C855" s="92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3"/>
      <c r="O855" s="73"/>
      <c r="P855" s="73"/>
      <c r="Q855" s="73"/>
      <c r="R855" s="73"/>
      <c r="S855" s="73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71" t="s">
        <v>453</v>
      </c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93">
        <v>-330000</v>
      </c>
      <c r="AU855" s="93"/>
      <c r="AV855" s="93"/>
      <c r="AW855" s="93"/>
      <c r="AX855" s="93"/>
      <c r="AY855" s="93"/>
      <c r="AZ855" s="93"/>
      <c r="BA855" s="93"/>
      <c r="BB855" s="93"/>
    </row>
    <row r="856" spans="1:54" ht="22.5" customHeight="1">
      <c r="A856" s="92"/>
      <c r="B856" s="92"/>
      <c r="C856" s="92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3"/>
      <c r="O856" s="73"/>
      <c r="P856" s="73"/>
      <c r="Q856" s="73"/>
      <c r="R856" s="73"/>
      <c r="S856" s="73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71" t="s">
        <v>621</v>
      </c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93">
        <v>-1146000</v>
      </c>
      <c r="AU856" s="93"/>
      <c r="AV856" s="93"/>
      <c r="AW856" s="93"/>
      <c r="AX856" s="93"/>
      <c r="AY856" s="93"/>
      <c r="AZ856" s="93"/>
      <c r="BA856" s="93"/>
      <c r="BB856" s="93"/>
    </row>
    <row r="857" spans="1:54" ht="22.5" customHeight="1">
      <c r="A857" s="92"/>
      <c r="B857" s="92"/>
      <c r="C857" s="92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1" t="s">
        <v>485</v>
      </c>
      <c r="O857" s="71"/>
      <c r="P857" s="71"/>
      <c r="Q857" s="71"/>
      <c r="R857" s="71"/>
      <c r="S857" s="71"/>
      <c r="T857" s="90">
        <v>700</v>
      </c>
      <c r="U857" s="90"/>
      <c r="V857" s="90"/>
      <c r="W857" s="90"/>
      <c r="X857" s="90"/>
      <c r="Y857" s="90"/>
      <c r="Z857" s="90">
        <v>700</v>
      </c>
      <c r="AA857" s="90"/>
      <c r="AB857" s="90"/>
      <c r="AC857" s="90"/>
      <c r="AD857" s="90">
        <v>0</v>
      </c>
      <c r="AE857" s="90"/>
      <c r="AF857" s="90"/>
      <c r="AG857" s="90"/>
      <c r="AH857" s="90"/>
      <c r="AI857" s="71" t="s">
        <v>72</v>
      </c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  <c r="AT857" s="91"/>
      <c r="AU857" s="91"/>
      <c r="AV857" s="91"/>
      <c r="AW857" s="91"/>
      <c r="AX857" s="91"/>
      <c r="AY857" s="91"/>
      <c r="AZ857" s="91"/>
      <c r="BA857" s="91"/>
      <c r="BB857" s="91"/>
    </row>
    <row r="858" spans="1:54" ht="22.5" customHeight="1">
      <c r="A858" s="92"/>
      <c r="B858" s="92"/>
      <c r="C858" s="92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1" t="s">
        <v>470</v>
      </c>
      <c r="O858" s="71"/>
      <c r="P858" s="71"/>
      <c r="Q858" s="71"/>
      <c r="R858" s="71"/>
      <c r="S858" s="71"/>
      <c r="T858" s="90">
        <v>750</v>
      </c>
      <c r="U858" s="90"/>
      <c r="V858" s="90"/>
      <c r="W858" s="90"/>
      <c r="X858" s="90"/>
      <c r="Y858" s="90"/>
      <c r="Z858" s="90">
        <v>750</v>
      </c>
      <c r="AA858" s="90"/>
      <c r="AB858" s="90"/>
      <c r="AC858" s="90"/>
      <c r="AD858" s="90">
        <v>0</v>
      </c>
      <c r="AE858" s="90"/>
      <c r="AF858" s="90"/>
      <c r="AG858" s="90"/>
      <c r="AH858" s="90"/>
      <c r="AI858" s="71" t="s">
        <v>72</v>
      </c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  <c r="AT858" s="91"/>
      <c r="AU858" s="91"/>
      <c r="AV858" s="91"/>
      <c r="AW858" s="91"/>
      <c r="AX858" s="91"/>
      <c r="AY858" s="91"/>
      <c r="AZ858" s="91"/>
      <c r="BA858" s="91"/>
      <c r="BB858" s="91"/>
    </row>
    <row r="859" spans="1:54" ht="22.5" customHeight="1">
      <c r="A859" s="92"/>
      <c r="B859" s="92"/>
      <c r="C859" s="92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1" t="s">
        <v>349</v>
      </c>
      <c r="O859" s="71"/>
      <c r="P859" s="71"/>
      <c r="Q859" s="71"/>
      <c r="R859" s="71"/>
      <c r="S859" s="71"/>
      <c r="T859" s="90">
        <v>1890</v>
      </c>
      <c r="U859" s="90"/>
      <c r="V859" s="90"/>
      <c r="W859" s="90"/>
      <c r="X859" s="90"/>
      <c r="Y859" s="90"/>
      <c r="Z859" s="90">
        <v>1941</v>
      </c>
      <c r="AA859" s="90"/>
      <c r="AB859" s="90"/>
      <c r="AC859" s="90"/>
      <c r="AD859" s="90">
        <v>-51</v>
      </c>
      <c r="AE859" s="90"/>
      <c r="AF859" s="90"/>
      <c r="AG859" s="90"/>
      <c r="AH859" s="90"/>
      <c r="AI859" s="71" t="s">
        <v>445</v>
      </c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93">
        <v>-37000</v>
      </c>
      <c r="AU859" s="93"/>
      <c r="AV859" s="93"/>
      <c r="AW859" s="93"/>
      <c r="AX859" s="93"/>
      <c r="AY859" s="93"/>
      <c r="AZ859" s="93"/>
      <c r="BA859" s="93"/>
      <c r="BB859" s="93"/>
    </row>
    <row r="860" spans="1:54" ht="22.5" customHeight="1">
      <c r="A860" s="92"/>
      <c r="B860" s="92"/>
      <c r="C860" s="92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3"/>
      <c r="O860" s="73"/>
      <c r="P860" s="73"/>
      <c r="Q860" s="73"/>
      <c r="R860" s="73"/>
      <c r="S860" s="73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71" t="s">
        <v>438</v>
      </c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93">
        <v>-3000</v>
      </c>
      <c r="AU860" s="93"/>
      <c r="AV860" s="93"/>
      <c r="AW860" s="93"/>
      <c r="AX860" s="93"/>
      <c r="AY860" s="93"/>
      <c r="AZ860" s="93"/>
      <c r="BA860" s="93"/>
      <c r="BB860" s="93"/>
    </row>
    <row r="861" spans="1:54" ht="22.5" customHeight="1">
      <c r="A861" s="92"/>
      <c r="B861" s="92"/>
      <c r="C861" s="92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3"/>
      <c r="O861" s="73"/>
      <c r="P861" s="73"/>
      <c r="Q861" s="73"/>
      <c r="R861" s="73"/>
      <c r="S861" s="73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71" t="s">
        <v>443</v>
      </c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  <c r="AT861" s="93">
        <v>-11000</v>
      </c>
      <c r="AU861" s="93"/>
      <c r="AV861" s="93"/>
      <c r="AW861" s="93"/>
      <c r="AX861" s="93"/>
      <c r="AY861" s="93"/>
      <c r="AZ861" s="93"/>
      <c r="BA861" s="93"/>
      <c r="BB861" s="93"/>
    </row>
    <row r="862" spans="1:54" ht="22.5" customHeight="1">
      <c r="A862" s="92"/>
      <c r="B862" s="92"/>
      <c r="C862" s="92"/>
      <c r="D862" s="70"/>
      <c r="E862" s="70"/>
      <c r="F862" s="70"/>
      <c r="G862" s="70"/>
      <c r="H862" s="70"/>
      <c r="I862" s="67" t="s">
        <v>84</v>
      </c>
      <c r="J862" s="67"/>
      <c r="K862" s="67"/>
      <c r="L862" s="67"/>
      <c r="M862" s="67"/>
      <c r="N862" s="61"/>
      <c r="O862" s="61"/>
      <c r="P862" s="61"/>
      <c r="Q862" s="61"/>
      <c r="R862" s="61"/>
      <c r="S862" s="61"/>
      <c r="T862" s="90">
        <v>4432</v>
      </c>
      <c r="U862" s="90"/>
      <c r="V862" s="90"/>
      <c r="W862" s="90"/>
      <c r="X862" s="90"/>
      <c r="Y862" s="90"/>
      <c r="Z862" s="90">
        <v>4432</v>
      </c>
      <c r="AA862" s="90"/>
      <c r="AB862" s="90"/>
      <c r="AC862" s="90"/>
      <c r="AD862" s="90">
        <v>0</v>
      </c>
      <c r="AE862" s="90"/>
      <c r="AF862" s="90"/>
      <c r="AG862" s="90"/>
      <c r="AH862" s="90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  <c r="AT862" s="91"/>
      <c r="AU862" s="91"/>
      <c r="AV862" s="91"/>
      <c r="AW862" s="91"/>
      <c r="AX862" s="91"/>
      <c r="AY862" s="91"/>
      <c r="AZ862" s="91"/>
      <c r="BA862" s="91"/>
      <c r="BB862" s="91"/>
    </row>
    <row r="863" spans="1:54" ht="22.5" customHeight="1">
      <c r="A863" s="92"/>
      <c r="B863" s="92"/>
      <c r="C863" s="92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1" t="s">
        <v>163</v>
      </c>
      <c r="O863" s="71"/>
      <c r="P863" s="71"/>
      <c r="Q863" s="71"/>
      <c r="R863" s="71"/>
      <c r="S863" s="71"/>
      <c r="T863" s="90">
        <v>4432</v>
      </c>
      <c r="U863" s="90"/>
      <c r="V863" s="90"/>
      <c r="W863" s="90"/>
      <c r="X863" s="90"/>
      <c r="Y863" s="90"/>
      <c r="Z863" s="90">
        <v>4432</v>
      </c>
      <c r="AA863" s="90"/>
      <c r="AB863" s="90"/>
      <c r="AC863" s="90"/>
      <c r="AD863" s="90">
        <v>0</v>
      </c>
      <c r="AE863" s="90"/>
      <c r="AF863" s="90"/>
      <c r="AG863" s="90"/>
      <c r="AH863" s="90"/>
      <c r="AI863" s="71" t="s">
        <v>72</v>
      </c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91"/>
      <c r="AU863" s="91"/>
      <c r="AV863" s="91"/>
      <c r="AW863" s="91"/>
      <c r="AX863" s="91"/>
      <c r="AY863" s="91"/>
      <c r="AZ863" s="91"/>
      <c r="BA863" s="91"/>
      <c r="BB863" s="91"/>
    </row>
    <row r="864" spans="1:54" ht="22.5" customHeight="1">
      <c r="A864" s="69"/>
      <c r="B864" s="69"/>
      <c r="C864" s="69"/>
      <c r="D864" s="67" t="s">
        <v>487</v>
      </c>
      <c r="E864" s="67"/>
      <c r="F864" s="60"/>
      <c r="G864" s="60"/>
      <c r="H864" s="60"/>
      <c r="I864" s="60"/>
      <c r="J864" s="60"/>
      <c r="K864" s="60"/>
      <c r="L864" s="60"/>
      <c r="M864" s="60"/>
      <c r="N864" s="61"/>
      <c r="O864" s="61"/>
      <c r="P864" s="61"/>
      <c r="Q864" s="61"/>
      <c r="R864" s="61"/>
      <c r="S864" s="61"/>
      <c r="T864" s="90">
        <v>1837</v>
      </c>
      <c r="U864" s="90"/>
      <c r="V864" s="90"/>
      <c r="W864" s="90"/>
      <c r="X864" s="90"/>
      <c r="Y864" s="90"/>
      <c r="Z864" s="90">
        <v>2337</v>
      </c>
      <c r="AA864" s="90"/>
      <c r="AB864" s="90"/>
      <c r="AC864" s="90"/>
      <c r="AD864" s="90">
        <v>-500</v>
      </c>
      <c r="AE864" s="90"/>
      <c r="AF864" s="90"/>
      <c r="AG864" s="90"/>
      <c r="AH864" s="90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91"/>
      <c r="AU864" s="91"/>
      <c r="AV864" s="91"/>
      <c r="AW864" s="91"/>
      <c r="AX864" s="91"/>
      <c r="AY864" s="91"/>
      <c r="AZ864" s="91"/>
      <c r="BA864" s="91"/>
      <c r="BB864" s="91"/>
    </row>
    <row r="865" spans="1:54" ht="22.5" customHeight="1">
      <c r="A865" s="92"/>
      <c r="B865" s="92"/>
      <c r="C865" s="92"/>
      <c r="D865" s="69"/>
      <c r="E865" s="69"/>
      <c r="F865" s="67" t="s">
        <v>488</v>
      </c>
      <c r="G865" s="67"/>
      <c r="H865" s="67"/>
      <c r="I865" s="60"/>
      <c r="J865" s="60"/>
      <c r="K865" s="60"/>
      <c r="L865" s="60"/>
      <c r="M865" s="60"/>
      <c r="N865" s="61"/>
      <c r="O865" s="61"/>
      <c r="P865" s="61"/>
      <c r="Q865" s="61"/>
      <c r="R865" s="61"/>
      <c r="S865" s="61"/>
      <c r="T865" s="90">
        <v>600</v>
      </c>
      <c r="U865" s="90"/>
      <c r="V865" s="90"/>
      <c r="W865" s="90"/>
      <c r="X865" s="90"/>
      <c r="Y865" s="90"/>
      <c r="Z865" s="90">
        <v>1100</v>
      </c>
      <c r="AA865" s="90"/>
      <c r="AB865" s="90"/>
      <c r="AC865" s="90"/>
      <c r="AD865" s="90">
        <v>-500</v>
      </c>
      <c r="AE865" s="90"/>
      <c r="AF865" s="90"/>
      <c r="AG865" s="90"/>
      <c r="AH865" s="90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91"/>
      <c r="AU865" s="91"/>
      <c r="AV865" s="91"/>
      <c r="AW865" s="91"/>
      <c r="AX865" s="91"/>
      <c r="AY865" s="91"/>
      <c r="AZ865" s="91"/>
      <c r="BA865" s="91"/>
      <c r="BB865" s="91"/>
    </row>
    <row r="866" spans="1:54" ht="22.5" customHeight="1">
      <c r="A866" s="92"/>
      <c r="B866" s="92"/>
      <c r="C866" s="92"/>
      <c r="D866" s="70"/>
      <c r="E866" s="70"/>
      <c r="F866" s="70"/>
      <c r="G866" s="70"/>
      <c r="H866" s="70"/>
      <c r="I866" s="67" t="s">
        <v>15</v>
      </c>
      <c r="J866" s="67"/>
      <c r="K866" s="67"/>
      <c r="L866" s="67"/>
      <c r="M866" s="67"/>
      <c r="N866" s="61"/>
      <c r="O866" s="61"/>
      <c r="P866" s="61"/>
      <c r="Q866" s="61"/>
      <c r="R866" s="61"/>
      <c r="S866" s="61"/>
      <c r="T866" s="90">
        <v>600</v>
      </c>
      <c r="U866" s="90"/>
      <c r="V866" s="90"/>
      <c r="W866" s="90"/>
      <c r="X866" s="90"/>
      <c r="Y866" s="90"/>
      <c r="Z866" s="90">
        <v>1100</v>
      </c>
      <c r="AA866" s="90"/>
      <c r="AB866" s="90"/>
      <c r="AC866" s="90"/>
      <c r="AD866" s="90">
        <v>-500</v>
      </c>
      <c r="AE866" s="90"/>
      <c r="AF866" s="90"/>
      <c r="AG866" s="90"/>
      <c r="AH866" s="90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91"/>
      <c r="AU866" s="91"/>
      <c r="AV866" s="91"/>
      <c r="AW866" s="91"/>
      <c r="AX866" s="91"/>
      <c r="AY866" s="91"/>
      <c r="AZ866" s="91"/>
      <c r="BA866" s="91"/>
      <c r="BB866" s="91"/>
    </row>
    <row r="867" spans="1:54" ht="22.5" customHeight="1">
      <c r="A867" s="92"/>
      <c r="B867" s="92"/>
      <c r="C867" s="92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1" t="s">
        <v>159</v>
      </c>
      <c r="O867" s="71"/>
      <c r="P867" s="71"/>
      <c r="Q867" s="71"/>
      <c r="R867" s="71"/>
      <c r="S867" s="71"/>
      <c r="T867" s="90">
        <v>0</v>
      </c>
      <c r="U867" s="90"/>
      <c r="V867" s="90"/>
      <c r="W867" s="90"/>
      <c r="X867" s="90"/>
      <c r="Y867" s="90"/>
      <c r="Z867" s="90">
        <v>500</v>
      </c>
      <c r="AA867" s="90"/>
      <c r="AB867" s="90"/>
      <c r="AC867" s="90"/>
      <c r="AD867" s="90">
        <v>-500</v>
      </c>
      <c r="AE867" s="90"/>
      <c r="AF867" s="90"/>
      <c r="AG867" s="90"/>
      <c r="AH867" s="90"/>
      <c r="AI867" s="71" t="s">
        <v>268</v>
      </c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  <c r="AT867" s="93">
        <v>-500000</v>
      </c>
      <c r="AU867" s="93"/>
      <c r="AV867" s="93"/>
      <c r="AW867" s="93"/>
      <c r="AX867" s="93"/>
      <c r="AY867" s="93"/>
      <c r="AZ867" s="93"/>
      <c r="BA867" s="93"/>
      <c r="BB867" s="93"/>
    </row>
    <row r="868" spans="1:54" ht="22.5" customHeight="1">
      <c r="A868" s="92"/>
      <c r="B868" s="92"/>
      <c r="C868" s="92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1" t="s">
        <v>489</v>
      </c>
      <c r="O868" s="71"/>
      <c r="P868" s="71"/>
      <c r="Q868" s="71"/>
      <c r="R868" s="71"/>
      <c r="S868" s="71"/>
      <c r="T868" s="90">
        <v>600</v>
      </c>
      <c r="U868" s="90"/>
      <c r="V868" s="90"/>
      <c r="W868" s="90"/>
      <c r="X868" s="90"/>
      <c r="Y868" s="90"/>
      <c r="Z868" s="90">
        <v>600</v>
      </c>
      <c r="AA868" s="90"/>
      <c r="AB868" s="90"/>
      <c r="AC868" s="90"/>
      <c r="AD868" s="90">
        <v>0</v>
      </c>
      <c r="AE868" s="90"/>
      <c r="AF868" s="90"/>
      <c r="AG868" s="90"/>
      <c r="AH868" s="90"/>
      <c r="AI868" s="71" t="s">
        <v>72</v>
      </c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91"/>
      <c r="AU868" s="91"/>
      <c r="AV868" s="91"/>
      <c r="AW868" s="91"/>
      <c r="AX868" s="91"/>
      <c r="AY868" s="91"/>
      <c r="AZ868" s="91"/>
      <c r="BA868" s="91"/>
      <c r="BB868" s="91"/>
    </row>
    <row r="869" spans="1:54" ht="22.5" customHeight="1">
      <c r="A869" s="92"/>
      <c r="B869" s="92"/>
      <c r="C869" s="92"/>
      <c r="D869" s="69"/>
      <c r="E869" s="69"/>
      <c r="F869" s="67" t="s">
        <v>211</v>
      </c>
      <c r="G869" s="67"/>
      <c r="H869" s="67"/>
      <c r="I869" s="60"/>
      <c r="J869" s="60"/>
      <c r="K869" s="60"/>
      <c r="L869" s="60"/>
      <c r="M869" s="60"/>
      <c r="N869" s="61"/>
      <c r="O869" s="61"/>
      <c r="P869" s="61"/>
      <c r="Q869" s="61"/>
      <c r="R869" s="61"/>
      <c r="S869" s="61"/>
      <c r="T869" s="90">
        <v>1237</v>
      </c>
      <c r="U869" s="90"/>
      <c r="V869" s="90"/>
      <c r="W869" s="90"/>
      <c r="X869" s="90"/>
      <c r="Y869" s="90"/>
      <c r="Z869" s="90">
        <v>1237</v>
      </c>
      <c r="AA869" s="90"/>
      <c r="AB869" s="90"/>
      <c r="AC869" s="90"/>
      <c r="AD869" s="90">
        <v>0</v>
      </c>
      <c r="AE869" s="90"/>
      <c r="AF869" s="90"/>
      <c r="AG869" s="90"/>
      <c r="AH869" s="90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  <c r="AT869" s="91"/>
      <c r="AU869" s="91"/>
      <c r="AV869" s="91"/>
      <c r="AW869" s="91"/>
      <c r="AX869" s="91"/>
      <c r="AY869" s="91"/>
      <c r="AZ869" s="91"/>
      <c r="BA869" s="91"/>
      <c r="BB869" s="91"/>
    </row>
    <row r="870" spans="1:54" ht="22.5" customHeight="1">
      <c r="A870" s="92"/>
      <c r="B870" s="92"/>
      <c r="C870" s="92"/>
      <c r="D870" s="70"/>
      <c r="E870" s="70"/>
      <c r="F870" s="70"/>
      <c r="G870" s="70"/>
      <c r="H870" s="70"/>
      <c r="I870" s="67" t="s">
        <v>490</v>
      </c>
      <c r="J870" s="67"/>
      <c r="K870" s="67"/>
      <c r="L870" s="67"/>
      <c r="M870" s="67"/>
      <c r="N870" s="61"/>
      <c r="O870" s="61"/>
      <c r="P870" s="61"/>
      <c r="Q870" s="61"/>
      <c r="R870" s="61"/>
      <c r="S870" s="61"/>
      <c r="T870" s="90">
        <v>991</v>
      </c>
      <c r="U870" s="90"/>
      <c r="V870" s="90"/>
      <c r="W870" s="90"/>
      <c r="X870" s="90"/>
      <c r="Y870" s="90"/>
      <c r="Z870" s="90">
        <v>991</v>
      </c>
      <c r="AA870" s="90"/>
      <c r="AB870" s="90"/>
      <c r="AC870" s="90"/>
      <c r="AD870" s="90">
        <v>0</v>
      </c>
      <c r="AE870" s="90"/>
      <c r="AF870" s="90"/>
      <c r="AG870" s="90"/>
      <c r="AH870" s="90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  <c r="AT870" s="91"/>
      <c r="AU870" s="91"/>
      <c r="AV870" s="91"/>
      <c r="AW870" s="91"/>
      <c r="AX870" s="91"/>
      <c r="AY870" s="91"/>
      <c r="AZ870" s="91"/>
      <c r="BA870" s="91"/>
      <c r="BB870" s="91"/>
    </row>
    <row r="871" spans="1:54" ht="22.5" customHeight="1">
      <c r="A871" s="92"/>
      <c r="B871" s="92"/>
      <c r="C871" s="92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1" t="s">
        <v>166</v>
      </c>
      <c r="O871" s="71"/>
      <c r="P871" s="71"/>
      <c r="Q871" s="71"/>
      <c r="R871" s="71"/>
      <c r="S871" s="71"/>
      <c r="T871" s="90">
        <v>991</v>
      </c>
      <c r="U871" s="90"/>
      <c r="V871" s="90"/>
      <c r="W871" s="90"/>
      <c r="X871" s="90"/>
      <c r="Y871" s="90"/>
      <c r="Z871" s="90">
        <v>991</v>
      </c>
      <c r="AA871" s="90"/>
      <c r="AB871" s="90"/>
      <c r="AC871" s="90"/>
      <c r="AD871" s="90">
        <v>0</v>
      </c>
      <c r="AE871" s="90"/>
      <c r="AF871" s="90"/>
      <c r="AG871" s="90"/>
      <c r="AH871" s="90"/>
      <c r="AI871" s="71" t="s">
        <v>72</v>
      </c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  <c r="AT871" s="91"/>
      <c r="AU871" s="91"/>
      <c r="AV871" s="91"/>
      <c r="AW871" s="91"/>
      <c r="AX871" s="91"/>
      <c r="AY871" s="91"/>
      <c r="AZ871" s="91"/>
      <c r="BA871" s="91"/>
      <c r="BB871" s="91"/>
    </row>
    <row r="872" spans="1:54" ht="22.5" customHeight="1">
      <c r="A872" s="92"/>
      <c r="B872" s="92"/>
      <c r="C872" s="92"/>
      <c r="D872" s="70"/>
      <c r="E872" s="70"/>
      <c r="F872" s="70"/>
      <c r="G872" s="70"/>
      <c r="H872" s="70"/>
      <c r="I872" s="67" t="s">
        <v>218</v>
      </c>
      <c r="J872" s="67"/>
      <c r="K872" s="67"/>
      <c r="L872" s="67"/>
      <c r="M872" s="67"/>
      <c r="N872" s="61"/>
      <c r="O872" s="61"/>
      <c r="P872" s="61"/>
      <c r="Q872" s="61"/>
      <c r="R872" s="61"/>
      <c r="S872" s="61"/>
      <c r="T872" s="90">
        <v>246</v>
      </c>
      <c r="U872" s="90"/>
      <c r="V872" s="90"/>
      <c r="W872" s="90"/>
      <c r="X872" s="90"/>
      <c r="Y872" s="90"/>
      <c r="Z872" s="90">
        <v>246</v>
      </c>
      <c r="AA872" s="90"/>
      <c r="AB872" s="90"/>
      <c r="AC872" s="90"/>
      <c r="AD872" s="90">
        <v>0</v>
      </c>
      <c r="AE872" s="90"/>
      <c r="AF872" s="90"/>
      <c r="AG872" s="90"/>
      <c r="AH872" s="90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  <c r="AT872" s="91"/>
      <c r="AU872" s="91"/>
      <c r="AV872" s="91"/>
      <c r="AW872" s="91"/>
      <c r="AX872" s="91"/>
      <c r="AY872" s="91"/>
      <c r="AZ872" s="91"/>
      <c r="BA872" s="91"/>
      <c r="BB872" s="91"/>
    </row>
    <row r="873" spans="1:54" ht="22.5" customHeight="1">
      <c r="A873" s="92"/>
      <c r="B873" s="92"/>
      <c r="C873" s="92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1" t="s">
        <v>163</v>
      </c>
      <c r="O873" s="71"/>
      <c r="P873" s="71"/>
      <c r="Q873" s="71"/>
      <c r="R873" s="71"/>
      <c r="S873" s="71"/>
      <c r="T873" s="90">
        <v>246</v>
      </c>
      <c r="U873" s="90"/>
      <c r="V873" s="90"/>
      <c r="W873" s="90"/>
      <c r="X873" s="90"/>
      <c r="Y873" s="90"/>
      <c r="Z873" s="90">
        <v>246</v>
      </c>
      <c r="AA873" s="90"/>
      <c r="AB873" s="90"/>
      <c r="AC873" s="90"/>
      <c r="AD873" s="90">
        <v>0</v>
      </c>
      <c r="AE873" s="90"/>
      <c r="AF873" s="90"/>
      <c r="AG873" s="90"/>
      <c r="AH873" s="90"/>
      <c r="AI873" s="71" t="s">
        <v>72</v>
      </c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  <c r="AT873" s="91"/>
      <c r="AU873" s="91"/>
      <c r="AV873" s="91"/>
      <c r="AW873" s="91"/>
      <c r="AX873" s="91"/>
      <c r="AY873" s="91"/>
      <c r="AZ873" s="91"/>
      <c r="BA873" s="91"/>
      <c r="BB873" s="91"/>
    </row>
    <row r="874" ht="1.5" customHeight="1"/>
    <row r="875" ht="24.75" customHeight="1"/>
    <row r="876" ht="1.5" customHeight="1"/>
    <row r="877" ht="5.25" customHeight="1"/>
    <row r="878" spans="1:54" ht="16.5" customHeight="1">
      <c r="A878" s="28" t="s">
        <v>82</v>
      </c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9"/>
      <c r="AU878" s="29"/>
      <c r="AV878" s="29"/>
      <c r="AW878" s="29"/>
      <c r="AX878" s="29"/>
      <c r="AY878" s="29"/>
      <c r="AZ878" s="29"/>
      <c r="BA878" s="29"/>
      <c r="BB878" s="29"/>
    </row>
    <row r="879" ht="50.25" customHeight="1"/>
    <row r="880" spans="1:54" ht="31.5" customHeight="1">
      <c r="A880" s="35" t="s">
        <v>368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</row>
    <row r="881" ht="10.5" customHeight="1"/>
    <row r="882" spans="1:54" ht="16.5" customHeight="1">
      <c r="A882" s="29" t="s">
        <v>148</v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 t="s">
        <v>124</v>
      </c>
      <c r="O882" s="29"/>
      <c r="P882" s="29"/>
      <c r="Q882" s="29"/>
      <c r="R882" s="29"/>
      <c r="S882" s="29"/>
      <c r="T882" s="28" t="s">
        <v>605</v>
      </c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</row>
    <row r="883" spans="1:54" ht="22.5" customHeight="1">
      <c r="A883" s="55" t="s">
        <v>58</v>
      </c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6" t="s">
        <v>133</v>
      </c>
      <c r="U883" s="56"/>
      <c r="V883" s="56"/>
      <c r="W883" s="56"/>
      <c r="X883" s="56"/>
      <c r="Y883" s="56"/>
      <c r="Z883" s="56" t="s">
        <v>153</v>
      </c>
      <c r="AA883" s="56"/>
      <c r="AB883" s="56"/>
      <c r="AC883" s="56"/>
      <c r="AD883" s="56" t="s">
        <v>186</v>
      </c>
      <c r="AE883" s="56"/>
      <c r="AF883" s="56"/>
      <c r="AG883" s="56"/>
      <c r="AH883" s="56"/>
      <c r="AI883" s="55" t="s">
        <v>126</v>
      </c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</row>
    <row r="884" spans="1:54" ht="22.5" customHeight="1">
      <c r="A884" s="89" t="s">
        <v>67</v>
      </c>
      <c r="B884" s="89"/>
      <c r="C884" s="89"/>
      <c r="D884" s="89" t="s">
        <v>57</v>
      </c>
      <c r="E884" s="89"/>
      <c r="F884" s="89" t="s">
        <v>47</v>
      </c>
      <c r="G884" s="89"/>
      <c r="H884" s="89"/>
      <c r="I884" s="89" t="s">
        <v>172</v>
      </c>
      <c r="J884" s="89"/>
      <c r="K884" s="89"/>
      <c r="L884" s="89"/>
      <c r="M884" s="89"/>
      <c r="N884" s="89" t="s">
        <v>181</v>
      </c>
      <c r="O884" s="89"/>
      <c r="P884" s="89"/>
      <c r="Q884" s="89"/>
      <c r="R884" s="89"/>
      <c r="S884" s="89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</row>
    <row r="885" spans="1:54" ht="22.5" customHeight="1">
      <c r="A885" s="92"/>
      <c r="B885" s="92"/>
      <c r="C885" s="92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1" t="s">
        <v>184</v>
      </c>
      <c r="O885" s="71"/>
      <c r="P885" s="71"/>
      <c r="Q885" s="71"/>
      <c r="R885" s="71"/>
      <c r="S885" s="71"/>
      <c r="T885" s="90">
        <v>0</v>
      </c>
      <c r="U885" s="90"/>
      <c r="V885" s="90"/>
      <c r="W885" s="90"/>
      <c r="X885" s="90"/>
      <c r="Y885" s="90"/>
      <c r="Z885" s="90">
        <v>0</v>
      </c>
      <c r="AA885" s="90"/>
      <c r="AB885" s="90"/>
      <c r="AC885" s="90"/>
      <c r="AD885" s="90">
        <v>0</v>
      </c>
      <c r="AE885" s="90"/>
      <c r="AF885" s="90"/>
      <c r="AG885" s="90"/>
      <c r="AH885" s="90"/>
      <c r="AI885" s="71" t="s">
        <v>72</v>
      </c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91"/>
      <c r="AU885" s="91"/>
      <c r="AV885" s="91"/>
      <c r="AW885" s="91"/>
      <c r="AX885" s="91"/>
      <c r="AY885" s="91"/>
      <c r="AZ885" s="91"/>
      <c r="BA885" s="91"/>
      <c r="BB885" s="91"/>
    </row>
    <row r="886" spans="1:54" ht="22.5" customHeight="1">
      <c r="A886" s="67" t="s">
        <v>486</v>
      </c>
      <c r="B886" s="67"/>
      <c r="C886" s="67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1"/>
      <c r="O886" s="61"/>
      <c r="P886" s="61"/>
      <c r="Q886" s="61"/>
      <c r="R886" s="61"/>
      <c r="S886" s="61"/>
      <c r="T886" s="90">
        <v>35237</v>
      </c>
      <c r="U886" s="90"/>
      <c r="V886" s="90"/>
      <c r="W886" s="90"/>
      <c r="X886" s="90"/>
      <c r="Y886" s="90"/>
      <c r="Z886" s="90">
        <v>35237</v>
      </c>
      <c r="AA886" s="90"/>
      <c r="AB886" s="90"/>
      <c r="AC886" s="90"/>
      <c r="AD886" s="90">
        <v>0</v>
      </c>
      <c r="AE886" s="90"/>
      <c r="AF886" s="90"/>
      <c r="AG886" s="90"/>
      <c r="AH886" s="90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91"/>
      <c r="AU886" s="91"/>
      <c r="AV886" s="91"/>
      <c r="AW886" s="91"/>
      <c r="AX886" s="91"/>
      <c r="AY886" s="91"/>
      <c r="AZ886" s="91"/>
      <c r="BA886" s="91"/>
      <c r="BB886" s="91"/>
    </row>
    <row r="887" spans="1:54" ht="22.5" customHeight="1">
      <c r="A887" s="69"/>
      <c r="B887" s="69"/>
      <c r="C887" s="69"/>
      <c r="D887" s="67" t="s">
        <v>491</v>
      </c>
      <c r="E887" s="67"/>
      <c r="F887" s="60"/>
      <c r="G887" s="60"/>
      <c r="H887" s="60"/>
      <c r="I887" s="60"/>
      <c r="J887" s="60"/>
      <c r="K887" s="60"/>
      <c r="L887" s="60"/>
      <c r="M887" s="60"/>
      <c r="N887" s="61"/>
      <c r="O887" s="61"/>
      <c r="P887" s="61"/>
      <c r="Q887" s="61"/>
      <c r="R887" s="61"/>
      <c r="S887" s="61"/>
      <c r="T887" s="90">
        <v>35237</v>
      </c>
      <c r="U887" s="90"/>
      <c r="V887" s="90"/>
      <c r="W887" s="90"/>
      <c r="X887" s="90"/>
      <c r="Y887" s="90"/>
      <c r="Z887" s="90">
        <v>35237</v>
      </c>
      <c r="AA887" s="90"/>
      <c r="AB887" s="90"/>
      <c r="AC887" s="90"/>
      <c r="AD887" s="90">
        <v>0</v>
      </c>
      <c r="AE887" s="90"/>
      <c r="AF887" s="90"/>
      <c r="AG887" s="90"/>
      <c r="AH887" s="90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91"/>
      <c r="AU887" s="91"/>
      <c r="AV887" s="91"/>
      <c r="AW887" s="91"/>
      <c r="AX887" s="91"/>
      <c r="AY887" s="91"/>
      <c r="AZ887" s="91"/>
      <c r="BA887" s="91"/>
      <c r="BB887" s="91"/>
    </row>
    <row r="888" spans="1:54" ht="22.5" customHeight="1">
      <c r="A888" s="92"/>
      <c r="B888" s="92"/>
      <c r="C888" s="92"/>
      <c r="D888" s="69"/>
      <c r="E888" s="69"/>
      <c r="F888" s="67" t="s">
        <v>484</v>
      </c>
      <c r="G888" s="67"/>
      <c r="H888" s="67"/>
      <c r="I888" s="60"/>
      <c r="J888" s="60"/>
      <c r="K888" s="60"/>
      <c r="L888" s="60"/>
      <c r="M888" s="60"/>
      <c r="N888" s="61"/>
      <c r="O888" s="61"/>
      <c r="P888" s="61"/>
      <c r="Q888" s="61"/>
      <c r="R888" s="61"/>
      <c r="S888" s="61"/>
      <c r="T888" s="90">
        <v>35237</v>
      </c>
      <c r="U888" s="90"/>
      <c r="V888" s="90"/>
      <c r="W888" s="90"/>
      <c r="X888" s="90"/>
      <c r="Y888" s="90"/>
      <c r="Z888" s="90">
        <v>35237</v>
      </c>
      <c r="AA888" s="90"/>
      <c r="AB888" s="90"/>
      <c r="AC888" s="90"/>
      <c r="AD888" s="90">
        <v>0</v>
      </c>
      <c r="AE888" s="90"/>
      <c r="AF888" s="90"/>
      <c r="AG888" s="90"/>
      <c r="AH888" s="90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91"/>
      <c r="AU888" s="91"/>
      <c r="AV888" s="91"/>
      <c r="AW888" s="91"/>
      <c r="AX888" s="91"/>
      <c r="AY888" s="91"/>
      <c r="AZ888" s="91"/>
      <c r="BA888" s="91"/>
      <c r="BB888" s="91"/>
    </row>
    <row r="889" spans="1:54" ht="22.5" customHeight="1">
      <c r="A889" s="92"/>
      <c r="B889" s="92"/>
      <c r="C889" s="92"/>
      <c r="D889" s="70"/>
      <c r="E889" s="70"/>
      <c r="F889" s="70"/>
      <c r="G889" s="70"/>
      <c r="H889" s="70"/>
      <c r="I889" s="67" t="s">
        <v>39</v>
      </c>
      <c r="J889" s="67"/>
      <c r="K889" s="67"/>
      <c r="L889" s="67"/>
      <c r="M889" s="67"/>
      <c r="N889" s="61"/>
      <c r="O889" s="61"/>
      <c r="P889" s="61"/>
      <c r="Q889" s="61"/>
      <c r="R889" s="61"/>
      <c r="S889" s="61"/>
      <c r="T889" s="90">
        <v>25237</v>
      </c>
      <c r="U889" s="90"/>
      <c r="V889" s="90"/>
      <c r="W889" s="90"/>
      <c r="X889" s="90"/>
      <c r="Y889" s="90"/>
      <c r="Z889" s="90">
        <v>25237</v>
      </c>
      <c r="AA889" s="90"/>
      <c r="AB889" s="90"/>
      <c r="AC889" s="90"/>
      <c r="AD889" s="90">
        <v>0</v>
      </c>
      <c r="AE889" s="90"/>
      <c r="AF889" s="90"/>
      <c r="AG889" s="90"/>
      <c r="AH889" s="90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91"/>
      <c r="AU889" s="91"/>
      <c r="AV889" s="91"/>
      <c r="AW889" s="91"/>
      <c r="AX889" s="91"/>
      <c r="AY889" s="91"/>
      <c r="AZ889" s="91"/>
      <c r="BA889" s="91"/>
      <c r="BB889" s="91"/>
    </row>
    <row r="890" spans="1:54" ht="22.5" customHeight="1">
      <c r="A890" s="92"/>
      <c r="B890" s="92"/>
      <c r="C890" s="92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1" t="s">
        <v>163</v>
      </c>
      <c r="O890" s="71"/>
      <c r="P890" s="71"/>
      <c r="Q890" s="71"/>
      <c r="R890" s="71"/>
      <c r="S890" s="71"/>
      <c r="T890" s="90">
        <v>25237</v>
      </c>
      <c r="U890" s="90"/>
      <c r="V890" s="90"/>
      <c r="W890" s="90"/>
      <c r="X890" s="90"/>
      <c r="Y890" s="90"/>
      <c r="Z890" s="90">
        <v>25237</v>
      </c>
      <c r="AA890" s="90"/>
      <c r="AB890" s="90"/>
      <c r="AC890" s="90"/>
      <c r="AD890" s="90">
        <v>0</v>
      </c>
      <c r="AE890" s="90"/>
      <c r="AF890" s="90"/>
      <c r="AG890" s="90"/>
      <c r="AH890" s="90"/>
      <c r="AI890" s="71" t="s">
        <v>72</v>
      </c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91"/>
      <c r="AU890" s="91"/>
      <c r="AV890" s="91"/>
      <c r="AW890" s="91"/>
      <c r="AX890" s="91"/>
      <c r="AY890" s="91"/>
      <c r="AZ890" s="91"/>
      <c r="BA890" s="91"/>
      <c r="BB890" s="91"/>
    </row>
    <row r="891" spans="1:54" ht="22.5" customHeight="1">
      <c r="A891" s="92"/>
      <c r="B891" s="92"/>
      <c r="C891" s="92"/>
      <c r="D891" s="70"/>
      <c r="E891" s="70"/>
      <c r="F891" s="70"/>
      <c r="G891" s="70"/>
      <c r="H891" s="70"/>
      <c r="I891" s="67" t="s">
        <v>430</v>
      </c>
      <c r="J891" s="67"/>
      <c r="K891" s="67"/>
      <c r="L891" s="67"/>
      <c r="M891" s="67"/>
      <c r="N891" s="61"/>
      <c r="O891" s="61"/>
      <c r="P891" s="61"/>
      <c r="Q891" s="61"/>
      <c r="R891" s="61"/>
      <c r="S891" s="61"/>
      <c r="T891" s="90">
        <v>10000</v>
      </c>
      <c r="U891" s="90"/>
      <c r="V891" s="90"/>
      <c r="W891" s="90"/>
      <c r="X891" s="90"/>
      <c r="Y891" s="90"/>
      <c r="Z891" s="90">
        <v>10000</v>
      </c>
      <c r="AA891" s="90"/>
      <c r="AB891" s="90"/>
      <c r="AC891" s="90"/>
      <c r="AD891" s="90">
        <v>0</v>
      </c>
      <c r="AE891" s="90"/>
      <c r="AF891" s="90"/>
      <c r="AG891" s="90"/>
      <c r="AH891" s="90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91"/>
      <c r="AU891" s="91"/>
      <c r="AV891" s="91"/>
      <c r="AW891" s="91"/>
      <c r="AX891" s="91"/>
      <c r="AY891" s="91"/>
      <c r="AZ891" s="91"/>
      <c r="BA891" s="91"/>
      <c r="BB891" s="91"/>
    </row>
    <row r="892" spans="1:54" ht="22.5" customHeight="1">
      <c r="A892" s="92"/>
      <c r="B892" s="92"/>
      <c r="C892" s="92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1" t="s">
        <v>163</v>
      </c>
      <c r="O892" s="71"/>
      <c r="P892" s="71"/>
      <c r="Q892" s="71"/>
      <c r="R892" s="71"/>
      <c r="S892" s="71"/>
      <c r="T892" s="90">
        <v>10000</v>
      </c>
      <c r="U892" s="90"/>
      <c r="V892" s="90"/>
      <c r="W892" s="90"/>
      <c r="X892" s="90"/>
      <c r="Y892" s="90"/>
      <c r="Z892" s="90">
        <v>10000</v>
      </c>
      <c r="AA892" s="90"/>
      <c r="AB892" s="90"/>
      <c r="AC892" s="90"/>
      <c r="AD892" s="90">
        <v>0</v>
      </c>
      <c r="AE892" s="90"/>
      <c r="AF892" s="90"/>
      <c r="AG892" s="90"/>
      <c r="AH892" s="90"/>
      <c r="AI892" s="71" t="s">
        <v>72</v>
      </c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91"/>
      <c r="AU892" s="91"/>
      <c r="AV892" s="91"/>
      <c r="AW892" s="91"/>
      <c r="AX892" s="91"/>
      <c r="AY892" s="91"/>
      <c r="AZ892" s="91"/>
      <c r="BA892" s="91"/>
      <c r="BB892" s="91"/>
    </row>
    <row r="893" spans="1:54" ht="22.5" customHeight="1">
      <c r="A893" s="67" t="s">
        <v>492</v>
      </c>
      <c r="B893" s="67"/>
      <c r="C893" s="67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1"/>
      <c r="O893" s="61"/>
      <c r="P893" s="61"/>
      <c r="Q893" s="61"/>
      <c r="R893" s="61"/>
      <c r="S893" s="61"/>
      <c r="T893" s="90">
        <v>0</v>
      </c>
      <c r="U893" s="90"/>
      <c r="V893" s="90"/>
      <c r="W893" s="90"/>
      <c r="X893" s="90"/>
      <c r="Y893" s="90"/>
      <c r="Z893" s="90">
        <v>0</v>
      </c>
      <c r="AA893" s="90"/>
      <c r="AB893" s="90"/>
      <c r="AC893" s="90"/>
      <c r="AD893" s="90">
        <v>0</v>
      </c>
      <c r="AE893" s="90"/>
      <c r="AF893" s="90"/>
      <c r="AG893" s="90"/>
      <c r="AH893" s="90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91"/>
      <c r="AU893" s="91"/>
      <c r="AV893" s="91"/>
      <c r="AW893" s="91"/>
      <c r="AX893" s="91"/>
      <c r="AY893" s="91"/>
      <c r="AZ893" s="91"/>
      <c r="BA893" s="91"/>
      <c r="BB893" s="91"/>
    </row>
    <row r="894" spans="1:54" ht="22.5" customHeight="1">
      <c r="A894" s="69"/>
      <c r="B894" s="69"/>
      <c r="C894" s="69"/>
      <c r="D894" s="67" t="s">
        <v>209</v>
      </c>
      <c r="E894" s="67"/>
      <c r="F894" s="60"/>
      <c r="G894" s="60"/>
      <c r="H894" s="60"/>
      <c r="I894" s="60"/>
      <c r="J894" s="60"/>
      <c r="K894" s="60"/>
      <c r="L894" s="60"/>
      <c r="M894" s="60"/>
      <c r="N894" s="61"/>
      <c r="O894" s="61"/>
      <c r="P894" s="61"/>
      <c r="Q894" s="61"/>
      <c r="R894" s="61"/>
      <c r="S894" s="61"/>
      <c r="T894" s="90">
        <v>0</v>
      </c>
      <c r="U894" s="90"/>
      <c r="V894" s="90"/>
      <c r="W894" s="90"/>
      <c r="X894" s="90"/>
      <c r="Y894" s="90"/>
      <c r="Z894" s="90">
        <v>0</v>
      </c>
      <c r="AA894" s="90"/>
      <c r="AB894" s="90"/>
      <c r="AC894" s="90"/>
      <c r="AD894" s="90">
        <v>0</v>
      </c>
      <c r="AE894" s="90"/>
      <c r="AF894" s="90"/>
      <c r="AG894" s="90"/>
      <c r="AH894" s="90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91"/>
      <c r="AU894" s="91"/>
      <c r="AV894" s="91"/>
      <c r="AW894" s="91"/>
      <c r="AX894" s="91"/>
      <c r="AY894" s="91"/>
      <c r="AZ894" s="91"/>
      <c r="BA894" s="91"/>
      <c r="BB894" s="91"/>
    </row>
    <row r="895" spans="1:54" ht="22.5" customHeight="1">
      <c r="A895" s="92"/>
      <c r="B895" s="92"/>
      <c r="C895" s="92"/>
      <c r="D895" s="69"/>
      <c r="E895" s="69"/>
      <c r="F895" s="67" t="s">
        <v>209</v>
      </c>
      <c r="G895" s="67"/>
      <c r="H895" s="67"/>
      <c r="I895" s="60"/>
      <c r="J895" s="60"/>
      <c r="K895" s="60"/>
      <c r="L895" s="60"/>
      <c r="M895" s="60"/>
      <c r="N895" s="61"/>
      <c r="O895" s="61"/>
      <c r="P895" s="61"/>
      <c r="Q895" s="61"/>
      <c r="R895" s="61"/>
      <c r="S895" s="61"/>
      <c r="T895" s="90">
        <v>0</v>
      </c>
      <c r="U895" s="90"/>
      <c r="V895" s="90"/>
      <c r="W895" s="90"/>
      <c r="X895" s="90"/>
      <c r="Y895" s="90"/>
      <c r="Z895" s="90">
        <v>0</v>
      </c>
      <c r="AA895" s="90"/>
      <c r="AB895" s="90"/>
      <c r="AC895" s="90"/>
      <c r="AD895" s="90">
        <v>0</v>
      </c>
      <c r="AE895" s="90"/>
      <c r="AF895" s="90"/>
      <c r="AG895" s="90"/>
      <c r="AH895" s="90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91"/>
      <c r="AU895" s="91"/>
      <c r="AV895" s="91"/>
      <c r="AW895" s="91"/>
      <c r="AX895" s="91"/>
      <c r="AY895" s="91"/>
      <c r="AZ895" s="91"/>
      <c r="BA895" s="91"/>
      <c r="BB895" s="91"/>
    </row>
    <row r="896" spans="1:54" ht="22.5" customHeight="1">
      <c r="A896" s="92"/>
      <c r="B896" s="92"/>
      <c r="C896" s="92"/>
      <c r="D896" s="70"/>
      <c r="E896" s="70"/>
      <c r="F896" s="70"/>
      <c r="G896" s="70"/>
      <c r="H896" s="70"/>
      <c r="I896" s="67" t="s">
        <v>483</v>
      </c>
      <c r="J896" s="67"/>
      <c r="K896" s="67"/>
      <c r="L896" s="67"/>
      <c r="M896" s="67"/>
      <c r="N896" s="61"/>
      <c r="O896" s="61"/>
      <c r="P896" s="61"/>
      <c r="Q896" s="61"/>
      <c r="R896" s="61"/>
      <c r="S896" s="61"/>
      <c r="T896" s="90">
        <v>0</v>
      </c>
      <c r="U896" s="90"/>
      <c r="V896" s="90"/>
      <c r="W896" s="90"/>
      <c r="X896" s="90"/>
      <c r="Y896" s="90"/>
      <c r="Z896" s="90">
        <v>0</v>
      </c>
      <c r="AA896" s="90"/>
      <c r="AB896" s="90"/>
      <c r="AC896" s="90"/>
      <c r="AD896" s="90">
        <v>0</v>
      </c>
      <c r="AE896" s="90"/>
      <c r="AF896" s="90"/>
      <c r="AG896" s="90"/>
      <c r="AH896" s="90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91"/>
      <c r="AU896" s="91"/>
      <c r="AV896" s="91"/>
      <c r="AW896" s="91"/>
      <c r="AX896" s="91"/>
      <c r="AY896" s="91"/>
      <c r="AZ896" s="91"/>
      <c r="BA896" s="91"/>
      <c r="BB896" s="91"/>
    </row>
    <row r="897" spans="1:54" ht="22.5" customHeight="1">
      <c r="A897" s="92"/>
      <c r="B897" s="92"/>
      <c r="C897" s="92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1" t="s">
        <v>209</v>
      </c>
      <c r="O897" s="71"/>
      <c r="P897" s="71"/>
      <c r="Q897" s="71"/>
      <c r="R897" s="71"/>
      <c r="S897" s="71"/>
      <c r="T897" s="90">
        <v>0</v>
      </c>
      <c r="U897" s="90"/>
      <c r="V897" s="90"/>
      <c r="W897" s="90"/>
      <c r="X897" s="90"/>
      <c r="Y897" s="90"/>
      <c r="Z897" s="90">
        <v>0</v>
      </c>
      <c r="AA897" s="90"/>
      <c r="AB897" s="90"/>
      <c r="AC897" s="90"/>
      <c r="AD897" s="90">
        <v>0</v>
      </c>
      <c r="AE897" s="90"/>
      <c r="AF897" s="90"/>
      <c r="AG897" s="90"/>
      <c r="AH897" s="90"/>
      <c r="AI897" s="71" t="s">
        <v>72</v>
      </c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91"/>
      <c r="AU897" s="91"/>
      <c r="AV897" s="91"/>
      <c r="AW897" s="91"/>
      <c r="AX897" s="91"/>
      <c r="AY897" s="91"/>
      <c r="AZ897" s="91"/>
      <c r="BA897" s="91"/>
      <c r="BB897" s="91"/>
    </row>
    <row r="898" spans="1:54" ht="22.5" customHeight="1">
      <c r="A898" s="55" t="s">
        <v>234</v>
      </c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62">
        <v>1448615</v>
      </c>
      <c r="U898" s="62"/>
      <c r="V898" s="62"/>
      <c r="W898" s="62"/>
      <c r="X898" s="62"/>
      <c r="Y898" s="62"/>
      <c r="Z898" s="62">
        <v>1373188</v>
      </c>
      <c r="AA898" s="62"/>
      <c r="AB898" s="62"/>
      <c r="AC898" s="62"/>
      <c r="AD898" s="85">
        <v>75427</v>
      </c>
      <c r="AE898" s="85"/>
      <c r="AF898" s="85"/>
      <c r="AG898" s="85"/>
      <c r="AH898" s="85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  <c r="AY898" s="88"/>
      <c r="AZ898" s="88"/>
      <c r="BA898" s="88"/>
      <c r="BB898" s="88"/>
    </row>
    <row r="899" ht="1.5" customHeight="1"/>
    <row r="900" ht="342.75" customHeight="1"/>
    <row r="901" ht="1.5" customHeight="1"/>
    <row r="902" ht="5.25" customHeight="1"/>
    <row r="903" spans="1:54" ht="16.5" customHeight="1">
      <c r="A903" s="28" t="s">
        <v>71</v>
      </c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9"/>
      <c r="AU903" s="29"/>
      <c r="AV903" s="29"/>
      <c r="AW903" s="29"/>
      <c r="AX903" s="29"/>
      <c r="AY903" s="29"/>
      <c r="AZ903" s="29"/>
      <c r="BA903" s="29"/>
      <c r="BB903" s="29"/>
    </row>
  </sheetData>
  <mergeCells count="6568">
    <mergeCell ref="G2:R2"/>
    <mergeCell ref="S2:U2"/>
    <mergeCell ref="V2:AA2"/>
    <mergeCell ref="AB2:AJ2"/>
    <mergeCell ref="AK2:AM2"/>
    <mergeCell ref="AN2:AX2"/>
    <mergeCell ref="G3:R3"/>
    <mergeCell ref="S3:AM3"/>
    <mergeCell ref="AN3:AX3"/>
    <mergeCell ref="G4:AX4"/>
    <mergeCell ref="A6:BB6"/>
    <mergeCell ref="A8:BB8"/>
    <mergeCell ref="K12:Q14"/>
    <mergeCell ref="C13:I13"/>
    <mergeCell ref="Y10:AI10"/>
    <mergeCell ref="C15:O15"/>
    <mergeCell ref="P15:AB15"/>
    <mergeCell ref="AC14:AN15"/>
    <mergeCell ref="AO14:AZ15"/>
    <mergeCell ref="B18:AZ18"/>
    <mergeCell ref="AQ23:AV23"/>
    <mergeCell ref="AW23:BB23"/>
    <mergeCell ref="X23:AI24"/>
    <mergeCell ref="AH26:AU26"/>
    <mergeCell ref="A30:N31"/>
    <mergeCell ref="O30:AF31"/>
    <mergeCell ref="AG30:AW31"/>
    <mergeCell ref="AX30:BJ30"/>
    <mergeCell ref="AX31:BF31"/>
    <mergeCell ref="BG31:BJ31"/>
    <mergeCell ref="A28:L28"/>
    <mergeCell ref="AX28:BJ29"/>
    <mergeCell ref="A32:N32"/>
    <mergeCell ref="O32:AF32"/>
    <mergeCell ref="AG32:AW32"/>
    <mergeCell ref="AX32:BF32"/>
    <mergeCell ref="BG32:BJ32"/>
    <mergeCell ref="A33:AO33"/>
    <mergeCell ref="AP33:BJ33"/>
    <mergeCell ref="A34:K34"/>
    <mergeCell ref="L34:V34"/>
    <mergeCell ref="W34:AE34"/>
    <mergeCell ref="AF34:AL34"/>
    <mergeCell ref="AM34:AO34"/>
    <mergeCell ref="AP34:BC34"/>
    <mergeCell ref="BE34:BI34"/>
    <mergeCell ref="AP35:BC35"/>
    <mergeCell ref="BE35:BI35"/>
    <mergeCell ref="AP36:BC36"/>
    <mergeCell ref="BE36:BI36"/>
    <mergeCell ref="AP37:BC37"/>
    <mergeCell ref="BE37:BI37"/>
    <mergeCell ref="AP38:BC38"/>
    <mergeCell ref="BE38:BI38"/>
    <mergeCell ref="AP39:BC39"/>
    <mergeCell ref="BE39:BI39"/>
    <mergeCell ref="AP40:BC40"/>
    <mergeCell ref="BE40:BI40"/>
    <mergeCell ref="AP41:BC41"/>
    <mergeCell ref="BE41:BI41"/>
    <mergeCell ref="AP42:BC42"/>
    <mergeCell ref="BE42:BI42"/>
    <mergeCell ref="A35:K35"/>
    <mergeCell ref="L35:V35"/>
    <mergeCell ref="W35:AE35"/>
    <mergeCell ref="AF35:AL35"/>
    <mergeCell ref="AM35:AO35"/>
    <mergeCell ref="A36:K36"/>
    <mergeCell ref="L36:V36"/>
    <mergeCell ref="W36:AE36"/>
    <mergeCell ref="AF36:AL36"/>
    <mergeCell ref="AM36:AO36"/>
    <mergeCell ref="A37:K37"/>
    <mergeCell ref="L37:V37"/>
    <mergeCell ref="W37:AE37"/>
    <mergeCell ref="AF37:AL37"/>
    <mergeCell ref="AM37:AO37"/>
    <mergeCell ref="A38:K38"/>
    <mergeCell ref="L38:V38"/>
    <mergeCell ref="W38:AE38"/>
    <mergeCell ref="AF38:AL38"/>
    <mergeCell ref="AM38:AO38"/>
    <mergeCell ref="A39:K39"/>
    <mergeCell ref="L39:V39"/>
    <mergeCell ref="W39:AE39"/>
    <mergeCell ref="AF39:AL39"/>
    <mergeCell ref="AM39:AO39"/>
    <mergeCell ref="A40:K40"/>
    <mergeCell ref="L40:V40"/>
    <mergeCell ref="W40:AE40"/>
    <mergeCell ref="AF40:AL40"/>
    <mergeCell ref="AM40:AO40"/>
    <mergeCell ref="AL45:AQ45"/>
    <mergeCell ref="BH45:BJ45"/>
    <mergeCell ref="BF45:BG45"/>
    <mergeCell ref="A47:BB47"/>
    <mergeCell ref="A50:P50"/>
    <mergeCell ref="Q50:T51"/>
    <mergeCell ref="U50:Z51"/>
    <mergeCell ref="AA50:AD51"/>
    <mergeCell ref="AE50:AY51"/>
    <mergeCell ref="AZ50:BB51"/>
    <mergeCell ref="A51:B51"/>
    <mergeCell ref="C51:D51"/>
    <mergeCell ref="E51:G51"/>
    <mergeCell ref="I51:P51"/>
    <mergeCell ref="A49:H49"/>
    <mergeCell ref="I49:P49"/>
    <mergeCell ref="Q49:BB49"/>
    <mergeCell ref="A52:B52"/>
    <mergeCell ref="C52:D52"/>
    <mergeCell ref="E52:G52"/>
    <mergeCell ref="I52:P52"/>
    <mergeCell ref="Q52:T52"/>
    <mergeCell ref="U52:Z52"/>
    <mergeCell ref="AA52:AD52"/>
    <mergeCell ref="AE52:AR52"/>
    <mergeCell ref="AS52:AY52"/>
    <mergeCell ref="AZ52:BB52"/>
    <mergeCell ref="A53:B53"/>
    <mergeCell ref="C53:D53"/>
    <mergeCell ref="E53:G53"/>
    <mergeCell ref="I53:P53"/>
    <mergeCell ref="Q53:T53"/>
    <mergeCell ref="U53:Z53"/>
    <mergeCell ref="AA53:AD53"/>
    <mergeCell ref="AE53:AR53"/>
    <mergeCell ref="AS53:AY53"/>
    <mergeCell ref="AZ53:BB53"/>
    <mergeCell ref="A54:B54"/>
    <mergeCell ref="C54:D54"/>
    <mergeCell ref="E54:G54"/>
    <mergeCell ref="I54:P54"/>
    <mergeCell ref="Q54:T54"/>
    <mergeCell ref="U54:Z54"/>
    <mergeCell ref="AA54:AD54"/>
    <mergeCell ref="AE54:AR54"/>
    <mergeCell ref="AS54:AY54"/>
    <mergeCell ref="AZ54:BB54"/>
    <mergeCell ref="A55:B55"/>
    <mergeCell ref="C55:D55"/>
    <mergeCell ref="E55:G55"/>
    <mergeCell ref="I55:P55"/>
    <mergeCell ref="Q55:T55"/>
    <mergeCell ref="U55:Z55"/>
    <mergeCell ref="AA55:AD55"/>
    <mergeCell ref="AE55:AR55"/>
    <mergeCell ref="AS55:AY55"/>
    <mergeCell ref="AZ55:BB55"/>
    <mergeCell ref="A56:B56"/>
    <mergeCell ref="C56:D56"/>
    <mergeCell ref="E56:G56"/>
    <mergeCell ref="I56:P56"/>
    <mergeCell ref="Q56:T56"/>
    <mergeCell ref="U56:Z56"/>
    <mergeCell ref="AA56:AD56"/>
    <mergeCell ref="AE56:AR56"/>
    <mergeCell ref="AS56:AY56"/>
    <mergeCell ref="AZ56:BB56"/>
    <mergeCell ref="A57:B57"/>
    <mergeCell ref="C57:D57"/>
    <mergeCell ref="E57:G57"/>
    <mergeCell ref="I57:P57"/>
    <mergeCell ref="Q57:T57"/>
    <mergeCell ref="U57:Z57"/>
    <mergeCell ref="AA57:AD57"/>
    <mergeCell ref="AE57:AR57"/>
    <mergeCell ref="AS57:AY57"/>
    <mergeCell ref="AZ57:BB57"/>
    <mergeCell ref="A58:B58"/>
    <mergeCell ref="C58:D58"/>
    <mergeCell ref="E58:G58"/>
    <mergeCell ref="I58:P58"/>
    <mergeCell ref="Q58:T58"/>
    <mergeCell ref="U58:Z58"/>
    <mergeCell ref="AA58:AD58"/>
    <mergeCell ref="AE58:AR58"/>
    <mergeCell ref="AS58:AY58"/>
    <mergeCell ref="AZ58:BB58"/>
    <mergeCell ref="A59:B59"/>
    <mergeCell ref="C59:D59"/>
    <mergeCell ref="E59:G59"/>
    <mergeCell ref="I59:P59"/>
    <mergeCell ref="Q59:T59"/>
    <mergeCell ref="U59:Z59"/>
    <mergeCell ref="AA59:AD59"/>
    <mergeCell ref="AE59:AR59"/>
    <mergeCell ref="AS59:AY59"/>
    <mergeCell ref="AZ59:BB59"/>
    <mergeCell ref="A60:B60"/>
    <mergeCell ref="C60:D60"/>
    <mergeCell ref="E60:G60"/>
    <mergeCell ref="I60:P60"/>
    <mergeCell ref="Q60:T60"/>
    <mergeCell ref="U60:Z60"/>
    <mergeCell ref="AA60:AD60"/>
    <mergeCell ref="AE60:AR60"/>
    <mergeCell ref="AS60:AY60"/>
    <mergeCell ref="AZ60:BB60"/>
    <mergeCell ref="A61:B61"/>
    <mergeCell ref="C61:D61"/>
    <mergeCell ref="E61:G61"/>
    <mergeCell ref="I61:P61"/>
    <mergeCell ref="Q61:T61"/>
    <mergeCell ref="U61:Z61"/>
    <mergeCell ref="AA61:AD61"/>
    <mergeCell ref="AE61:AR61"/>
    <mergeCell ref="AS61:AY61"/>
    <mergeCell ref="AZ61:BB61"/>
    <mergeCell ref="A62:B62"/>
    <mergeCell ref="C62:D62"/>
    <mergeCell ref="E62:G62"/>
    <mergeCell ref="I62:P62"/>
    <mergeCell ref="Q62:T62"/>
    <mergeCell ref="U62:Z62"/>
    <mergeCell ref="AA62:AD62"/>
    <mergeCell ref="AE62:AR62"/>
    <mergeCell ref="AS62:AY62"/>
    <mergeCell ref="AZ62:BB62"/>
    <mergeCell ref="A63:B63"/>
    <mergeCell ref="C63:D63"/>
    <mergeCell ref="E63:G63"/>
    <mergeCell ref="I63:P63"/>
    <mergeCell ref="Q63:T63"/>
    <mergeCell ref="U63:Z63"/>
    <mergeCell ref="AA63:AD63"/>
    <mergeCell ref="AE63:AR63"/>
    <mergeCell ref="AS63:AY63"/>
    <mergeCell ref="AZ63:BB63"/>
    <mergeCell ref="A64:B64"/>
    <mergeCell ref="C64:D64"/>
    <mergeCell ref="E64:G64"/>
    <mergeCell ref="I64:P64"/>
    <mergeCell ref="Q64:T64"/>
    <mergeCell ref="U64:Z64"/>
    <mergeCell ref="AA64:AD64"/>
    <mergeCell ref="AE64:AR64"/>
    <mergeCell ref="AS64:AY64"/>
    <mergeCell ref="AZ64:BB64"/>
    <mergeCell ref="A65:B65"/>
    <mergeCell ref="C65:D65"/>
    <mergeCell ref="E65:G65"/>
    <mergeCell ref="I65:P65"/>
    <mergeCell ref="Q65:T65"/>
    <mergeCell ref="U65:Z65"/>
    <mergeCell ref="AA65:AD65"/>
    <mergeCell ref="AE65:AR65"/>
    <mergeCell ref="AS65:AY65"/>
    <mergeCell ref="AZ65:BB65"/>
    <mergeCell ref="A66:B66"/>
    <mergeCell ref="C66:D66"/>
    <mergeCell ref="E66:G66"/>
    <mergeCell ref="I66:P66"/>
    <mergeCell ref="Q66:T66"/>
    <mergeCell ref="U66:Z66"/>
    <mergeCell ref="AA66:AD66"/>
    <mergeCell ref="AE66:AR66"/>
    <mergeCell ref="AS66:AY66"/>
    <mergeCell ref="AZ66:BB66"/>
    <mergeCell ref="A67:B67"/>
    <mergeCell ref="C67:D67"/>
    <mergeCell ref="E67:G67"/>
    <mergeCell ref="I67:P67"/>
    <mergeCell ref="Q67:T67"/>
    <mergeCell ref="U67:Z67"/>
    <mergeCell ref="AA67:AD67"/>
    <mergeCell ref="AE67:AR67"/>
    <mergeCell ref="AS67:AY67"/>
    <mergeCell ref="AZ67:BB67"/>
    <mergeCell ref="A68:B68"/>
    <mergeCell ref="C68:D68"/>
    <mergeCell ref="E68:G68"/>
    <mergeCell ref="I68:P68"/>
    <mergeCell ref="Q68:T68"/>
    <mergeCell ref="U68:Z68"/>
    <mergeCell ref="AA68:AD68"/>
    <mergeCell ref="AE68:AR68"/>
    <mergeCell ref="AS68:AY68"/>
    <mergeCell ref="AZ68:BB68"/>
    <mergeCell ref="A69:B69"/>
    <mergeCell ref="C69:D69"/>
    <mergeCell ref="E69:G69"/>
    <mergeCell ref="I69:P69"/>
    <mergeCell ref="Q69:T69"/>
    <mergeCell ref="U69:Z69"/>
    <mergeCell ref="AA69:AD69"/>
    <mergeCell ref="AE69:AR69"/>
    <mergeCell ref="AS69:AY69"/>
    <mergeCell ref="AZ69:BB69"/>
    <mergeCell ref="A70:B70"/>
    <mergeCell ref="C70:D70"/>
    <mergeCell ref="E70:G70"/>
    <mergeCell ref="I70:P70"/>
    <mergeCell ref="Q70:T70"/>
    <mergeCell ref="U70:Z70"/>
    <mergeCell ref="AA70:AD70"/>
    <mergeCell ref="AE70:AR70"/>
    <mergeCell ref="AS70:AY70"/>
    <mergeCell ref="AZ70:BB70"/>
    <mergeCell ref="A71:B71"/>
    <mergeCell ref="C71:D71"/>
    <mergeCell ref="E71:G71"/>
    <mergeCell ref="I71:P71"/>
    <mergeCell ref="Q71:T71"/>
    <mergeCell ref="U71:Z71"/>
    <mergeCell ref="AA71:AD71"/>
    <mergeCell ref="AE71:AR71"/>
    <mergeCell ref="AS71:AY71"/>
    <mergeCell ref="AZ71:BB71"/>
    <mergeCell ref="A72:B72"/>
    <mergeCell ref="C72:D72"/>
    <mergeCell ref="E72:G72"/>
    <mergeCell ref="I72:P72"/>
    <mergeCell ref="Q72:T72"/>
    <mergeCell ref="U72:Z72"/>
    <mergeCell ref="AA72:AD72"/>
    <mergeCell ref="AE72:AR72"/>
    <mergeCell ref="AS72:AY72"/>
    <mergeCell ref="AZ72:BB72"/>
    <mergeCell ref="A73:B73"/>
    <mergeCell ref="C73:D73"/>
    <mergeCell ref="E73:G73"/>
    <mergeCell ref="I73:P73"/>
    <mergeCell ref="Q73:T73"/>
    <mergeCell ref="U73:Z73"/>
    <mergeCell ref="AA73:AD73"/>
    <mergeCell ref="AE73:AR73"/>
    <mergeCell ref="AS73:AY73"/>
    <mergeCell ref="AZ73:BB73"/>
    <mergeCell ref="A74:B74"/>
    <mergeCell ref="C74:D74"/>
    <mergeCell ref="E74:G74"/>
    <mergeCell ref="I74:P74"/>
    <mergeCell ref="Q74:T74"/>
    <mergeCell ref="U74:Z74"/>
    <mergeCell ref="AA74:AD74"/>
    <mergeCell ref="AE74:AR74"/>
    <mergeCell ref="AS74:AY74"/>
    <mergeCell ref="AZ74:BB74"/>
    <mergeCell ref="A75:B75"/>
    <mergeCell ref="C75:D75"/>
    <mergeCell ref="E75:G75"/>
    <mergeCell ref="I75:P75"/>
    <mergeCell ref="Q75:T75"/>
    <mergeCell ref="U75:Z75"/>
    <mergeCell ref="AA75:AD75"/>
    <mergeCell ref="AE75:AR75"/>
    <mergeCell ref="AS75:AY75"/>
    <mergeCell ref="AZ75:BB75"/>
    <mergeCell ref="A76:B76"/>
    <mergeCell ref="C76:D76"/>
    <mergeCell ref="E76:G76"/>
    <mergeCell ref="I76:P76"/>
    <mergeCell ref="Q76:T76"/>
    <mergeCell ref="U76:Z76"/>
    <mergeCell ref="AA76:AD76"/>
    <mergeCell ref="AE76:AR76"/>
    <mergeCell ref="AS76:AY76"/>
    <mergeCell ref="AZ76:BB76"/>
    <mergeCell ref="A77:B77"/>
    <mergeCell ref="C77:D77"/>
    <mergeCell ref="E77:G77"/>
    <mergeCell ref="I77:P77"/>
    <mergeCell ref="Q77:T77"/>
    <mergeCell ref="U77:Z77"/>
    <mergeCell ref="AA77:AD77"/>
    <mergeCell ref="AE77:AR77"/>
    <mergeCell ref="AS77:AY77"/>
    <mergeCell ref="AZ77:BB77"/>
    <mergeCell ref="A78:B78"/>
    <mergeCell ref="C78:D78"/>
    <mergeCell ref="E78:G78"/>
    <mergeCell ref="I78:P78"/>
    <mergeCell ref="Q78:T78"/>
    <mergeCell ref="U78:Z78"/>
    <mergeCell ref="AA78:AD78"/>
    <mergeCell ref="AE78:AR78"/>
    <mergeCell ref="AS78:AY78"/>
    <mergeCell ref="AZ78:BB78"/>
    <mergeCell ref="A79:B79"/>
    <mergeCell ref="C79:D79"/>
    <mergeCell ref="E79:G79"/>
    <mergeCell ref="I79:P79"/>
    <mergeCell ref="Q79:T79"/>
    <mergeCell ref="U79:Z79"/>
    <mergeCell ref="AA79:AD79"/>
    <mergeCell ref="AE79:AR79"/>
    <mergeCell ref="AS79:AY79"/>
    <mergeCell ref="AZ79:BB79"/>
    <mergeCell ref="A83:AD83"/>
    <mergeCell ref="AE83:AR83"/>
    <mergeCell ref="AS83:BB83"/>
    <mergeCell ref="A85:BB85"/>
    <mergeCell ref="A88:P88"/>
    <mergeCell ref="Q88:T89"/>
    <mergeCell ref="U88:Z89"/>
    <mergeCell ref="AA88:AD89"/>
    <mergeCell ref="AE88:AY89"/>
    <mergeCell ref="AZ88:BB89"/>
    <mergeCell ref="A89:B89"/>
    <mergeCell ref="C89:D89"/>
    <mergeCell ref="E89:G89"/>
    <mergeCell ref="I89:P89"/>
    <mergeCell ref="A87:H87"/>
    <mergeCell ref="I87:P87"/>
    <mergeCell ref="Q87:BB87"/>
    <mergeCell ref="A90:B90"/>
    <mergeCell ref="C90:D90"/>
    <mergeCell ref="E90:G90"/>
    <mergeCell ref="I90:P90"/>
    <mergeCell ref="Q90:T90"/>
    <mergeCell ref="U90:Z90"/>
    <mergeCell ref="AA90:AD90"/>
    <mergeCell ref="AE90:AR90"/>
    <mergeCell ref="AS90:AY90"/>
    <mergeCell ref="AZ90:BB90"/>
    <mergeCell ref="A91:B91"/>
    <mergeCell ref="C91:D91"/>
    <mergeCell ref="E91:G91"/>
    <mergeCell ref="I91:P91"/>
    <mergeCell ref="Q91:T91"/>
    <mergeCell ref="U91:Z91"/>
    <mergeCell ref="AA91:AD91"/>
    <mergeCell ref="AE91:AR91"/>
    <mergeCell ref="AS91:AY91"/>
    <mergeCell ref="AZ91:BB91"/>
    <mergeCell ref="A92:B92"/>
    <mergeCell ref="C92:D92"/>
    <mergeCell ref="E92:G92"/>
    <mergeCell ref="I92:P92"/>
    <mergeCell ref="Q92:T92"/>
    <mergeCell ref="U92:Z92"/>
    <mergeCell ref="AA92:AD92"/>
    <mergeCell ref="AE92:AR92"/>
    <mergeCell ref="AS92:AY92"/>
    <mergeCell ref="AZ92:BB92"/>
    <mergeCell ref="A93:B93"/>
    <mergeCell ref="C93:D93"/>
    <mergeCell ref="E93:G93"/>
    <mergeCell ref="I93:P93"/>
    <mergeCell ref="Q93:T93"/>
    <mergeCell ref="U93:Z93"/>
    <mergeCell ref="AA93:AD93"/>
    <mergeCell ref="AE93:AR93"/>
    <mergeCell ref="AS93:AY93"/>
    <mergeCell ref="AZ93:BB93"/>
    <mergeCell ref="A94:B94"/>
    <mergeCell ref="C94:D94"/>
    <mergeCell ref="E94:G94"/>
    <mergeCell ref="I94:P94"/>
    <mergeCell ref="Q94:T94"/>
    <mergeCell ref="U94:Z94"/>
    <mergeCell ref="AA94:AD94"/>
    <mergeCell ref="AE94:AR94"/>
    <mergeCell ref="AS94:AY94"/>
    <mergeCell ref="AZ94:BB94"/>
    <mergeCell ref="A95:B95"/>
    <mergeCell ref="C95:D95"/>
    <mergeCell ref="E95:G95"/>
    <mergeCell ref="I95:P95"/>
    <mergeCell ref="Q95:T95"/>
    <mergeCell ref="U95:Z95"/>
    <mergeCell ref="AA95:AD95"/>
    <mergeCell ref="AE95:AR95"/>
    <mergeCell ref="AS95:AY95"/>
    <mergeCell ref="AZ95:BB95"/>
    <mergeCell ref="A96:B96"/>
    <mergeCell ref="C96:D96"/>
    <mergeCell ref="E96:G96"/>
    <mergeCell ref="I96:P96"/>
    <mergeCell ref="Q96:T96"/>
    <mergeCell ref="U96:Z96"/>
    <mergeCell ref="AA96:AD96"/>
    <mergeCell ref="AE96:AR96"/>
    <mergeCell ref="AS96:AY96"/>
    <mergeCell ref="AZ96:BB96"/>
    <mergeCell ref="A97:B97"/>
    <mergeCell ref="C97:D97"/>
    <mergeCell ref="E97:G97"/>
    <mergeCell ref="I97:P97"/>
    <mergeCell ref="Q97:T97"/>
    <mergeCell ref="U97:Z97"/>
    <mergeCell ref="AA97:AD97"/>
    <mergeCell ref="AE97:AR97"/>
    <mergeCell ref="AS97:AY97"/>
    <mergeCell ref="AZ97:BB97"/>
    <mergeCell ref="A98:B98"/>
    <mergeCell ref="C98:D98"/>
    <mergeCell ref="E98:G98"/>
    <mergeCell ref="I98:P98"/>
    <mergeCell ref="Q98:T98"/>
    <mergeCell ref="U98:Z98"/>
    <mergeCell ref="AA98:AD98"/>
    <mergeCell ref="AE98:AR98"/>
    <mergeCell ref="AS98:AY98"/>
    <mergeCell ref="AZ98:BB98"/>
    <mergeCell ref="A99:B99"/>
    <mergeCell ref="C99:D99"/>
    <mergeCell ref="E99:G99"/>
    <mergeCell ref="I99:P99"/>
    <mergeCell ref="Q99:T99"/>
    <mergeCell ref="U99:Z99"/>
    <mergeCell ref="AA99:AD99"/>
    <mergeCell ref="AE99:AR99"/>
    <mergeCell ref="AS99:AY99"/>
    <mergeCell ref="AZ99:BB99"/>
    <mergeCell ref="A100:B100"/>
    <mergeCell ref="C100:D100"/>
    <mergeCell ref="E100:G100"/>
    <mergeCell ref="I100:P100"/>
    <mergeCell ref="Q100:T100"/>
    <mergeCell ref="U100:Z100"/>
    <mergeCell ref="AA100:AD100"/>
    <mergeCell ref="AE100:AR100"/>
    <mergeCell ref="AS100:AY100"/>
    <mergeCell ref="AZ100:BB100"/>
    <mergeCell ref="A101:B101"/>
    <mergeCell ref="C101:D101"/>
    <mergeCell ref="E101:G101"/>
    <mergeCell ref="I101:P101"/>
    <mergeCell ref="Q101:T101"/>
    <mergeCell ref="U101:Z101"/>
    <mergeCell ref="AA101:AD101"/>
    <mergeCell ref="AE101:AR101"/>
    <mergeCell ref="AS101:AY101"/>
    <mergeCell ref="AZ101:BB101"/>
    <mergeCell ref="A102:B102"/>
    <mergeCell ref="C102:D102"/>
    <mergeCell ref="E102:G102"/>
    <mergeCell ref="I102:P102"/>
    <mergeCell ref="Q102:T102"/>
    <mergeCell ref="U102:Z102"/>
    <mergeCell ref="AA102:AD102"/>
    <mergeCell ref="AE102:AR102"/>
    <mergeCell ref="AS102:AY102"/>
    <mergeCell ref="AZ102:BB102"/>
    <mergeCell ref="A103:B103"/>
    <mergeCell ref="C103:D103"/>
    <mergeCell ref="E103:G103"/>
    <mergeCell ref="I103:P103"/>
    <mergeCell ref="Q103:T103"/>
    <mergeCell ref="U103:Z103"/>
    <mergeCell ref="AA103:AD103"/>
    <mergeCell ref="AE103:AR103"/>
    <mergeCell ref="AS103:AY103"/>
    <mergeCell ref="AZ103:BB103"/>
    <mergeCell ref="A104:B104"/>
    <mergeCell ref="C104:D104"/>
    <mergeCell ref="E104:G104"/>
    <mergeCell ref="I104:P104"/>
    <mergeCell ref="Q104:T104"/>
    <mergeCell ref="U104:Z104"/>
    <mergeCell ref="AA104:AD104"/>
    <mergeCell ref="AE104:AR104"/>
    <mergeCell ref="AS104:AY104"/>
    <mergeCell ref="AZ104:BB104"/>
    <mergeCell ref="A105:B105"/>
    <mergeCell ref="C105:D105"/>
    <mergeCell ref="E105:G105"/>
    <mergeCell ref="I105:P105"/>
    <mergeCell ref="Q105:T105"/>
    <mergeCell ref="U105:Z105"/>
    <mergeCell ref="AA105:AD105"/>
    <mergeCell ref="AE105:AR105"/>
    <mergeCell ref="AS105:AY105"/>
    <mergeCell ref="AZ105:BB105"/>
    <mergeCell ref="A106:B106"/>
    <mergeCell ref="C106:D106"/>
    <mergeCell ref="E106:G106"/>
    <mergeCell ref="I106:P106"/>
    <mergeCell ref="Q106:T106"/>
    <mergeCell ref="U106:Z106"/>
    <mergeCell ref="AA106:AD106"/>
    <mergeCell ref="AE106:AR106"/>
    <mergeCell ref="AS106:AY106"/>
    <mergeCell ref="AZ106:BB106"/>
    <mergeCell ref="A107:B107"/>
    <mergeCell ref="C107:D107"/>
    <mergeCell ref="E107:G107"/>
    <mergeCell ref="I107:P107"/>
    <mergeCell ref="Q107:T107"/>
    <mergeCell ref="U107:Z107"/>
    <mergeCell ref="AA107:AD107"/>
    <mergeCell ref="AE107:AR107"/>
    <mergeCell ref="AS107:AY107"/>
    <mergeCell ref="AZ107:BB107"/>
    <mergeCell ref="A108:B108"/>
    <mergeCell ref="C108:D108"/>
    <mergeCell ref="E108:G108"/>
    <mergeCell ref="I108:P108"/>
    <mergeCell ref="Q108:T108"/>
    <mergeCell ref="U108:Z108"/>
    <mergeCell ref="AA108:AD108"/>
    <mergeCell ref="AE108:AR108"/>
    <mergeCell ref="AS108:AY108"/>
    <mergeCell ref="AZ108:BB108"/>
    <mergeCell ref="A109:B109"/>
    <mergeCell ref="C109:D109"/>
    <mergeCell ref="E109:G109"/>
    <mergeCell ref="I109:P109"/>
    <mergeCell ref="Q109:T109"/>
    <mergeCell ref="U109:Z109"/>
    <mergeCell ref="AA109:AD109"/>
    <mergeCell ref="AE109:AR109"/>
    <mergeCell ref="AS109:AY109"/>
    <mergeCell ref="AZ109:BB109"/>
    <mergeCell ref="A110:B110"/>
    <mergeCell ref="C110:D110"/>
    <mergeCell ref="E110:G110"/>
    <mergeCell ref="I110:P110"/>
    <mergeCell ref="Q110:T110"/>
    <mergeCell ref="U110:Z110"/>
    <mergeCell ref="AA110:AD110"/>
    <mergeCell ref="AE110:AR110"/>
    <mergeCell ref="AS110:AY110"/>
    <mergeCell ref="AZ110:BB110"/>
    <mergeCell ref="A111:B111"/>
    <mergeCell ref="C111:D111"/>
    <mergeCell ref="E111:G111"/>
    <mergeCell ref="I111:P111"/>
    <mergeCell ref="Q111:T111"/>
    <mergeCell ref="U111:Z111"/>
    <mergeCell ref="AA111:AD111"/>
    <mergeCell ref="AE111:AR111"/>
    <mergeCell ref="AS111:AY111"/>
    <mergeCell ref="AZ111:BB111"/>
    <mergeCell ref="A112:B112"/>
    <mergeCell ref="C112:D112"/>
    <mergeCell ref="E112:G112"/>
    <mergeCell ref="I112:P112"/>
    <mergeCell ref="Q112:T112"/>
    <mergeCell ref="U112:Z112"/>
    <mergeCell ref="AA112:AD112"/>
    <mergeCell ref="AE112:AR112"/>
    <mergeCell ref="AS112:AY112"/>
    <mergeCell ref="AZ112:BB112"/>
    <mergeCell ref="A113:B113"/>
    <mergeCell ref="C113:D113"/>
    <mergeCell ref="E113:G113"/>
    <mergeCell ref="I113:P113"/>
    <mergeCell ref="Q113:T113"/>
    <mergeCell ref="U113:Z113"/>
    <mergeCell ref="AA113:AD113"/>
    <mergeCell ref="AE113:AR113"/>
    <mergeCell ref="AS113:AY113"/>
    <mergeCell ref="AZ113:BB113"/>
    <mergeCell ref="A114:B114"/>
    <mergeCell ref="C114:D114"/>
    <mergeCell ref="E114:G114"/>
    <mergeCell ref="I114:P114"/>
    <mergeCell ref="Q114:T114"/>
    <mergeCell ref="U114:Z114"/>
    <mergeCell ref="AA114:AD114"/>
    <mergeCell ref="AE114:AR114"/>
    <mergeCell ref="AS114:AY114"/>
    <mergeCell ref="AZ114:BB114"/>
    <mergeCell ref="A115:B115"/>
    <mergeCell ref="C115:D115"/>
    <mergeCell ref="E115:G115"/>
    <mergeCell ref="I115:P115"/>
    <mergeCell ref="Q115:T115"/>
    <mergeCell ref="U115:Z115"/>
    <mergeCell ref="AA115:AD115"/>
    <mergeCell ref="AE115:AR115"/>
    <mergeCell ref="AS115:AY115"/>
    <mergeCell ref="AZ115:BB115"/>
    <mergeCell ref="A116:B116"/>
    <mergeCell ref="C116:D116"/>
    <mergeCell ref="E116:G116"/>
    <mergeCell ref="I116:P116"/>
    <mergeCell ref="Q116:T116"/>
    <mergeCell ref="U116:Z116"/>
    <mergeCell ref="AA116:AD116"/>
    <mergeCell ref="AE116:AR116"/>
    <mergeCell ref="AS116:AY116"/>
    <mergeCell ref="AZ116:BB116"/>
    <mergeCell ref="A117:B117"/>
    <mergeCell ref="C117:D117"/>
    <mergeCell ref="E117:G117"/>
    <mergeCell ref="I117:P117"/>
    <mergeCell ref="Q117:T117"/>
    <mergeCell ref="U117:Z117"/>
    <mergeCell ref="AA117:AD117"/>
    <mergeCell ref="AE117:AR117"/>
    <mergeCell ref="AS117:AY117"/>
    <mergeCell ref="AZ117:BB117"/>
    <mergeCell ref="A121:AD121"/>
    <mergeCell ref="AE121:AR121"/>
    <mergeCell ref="AS121:BB121"/>
    <mergeCell ref="A123:BB123"/>
    <mergeCell ref="A126:P126"/>
    <mergeCell ref="Q126:T127"/>
    <mergeCell ref="U126:Z127"/>
    <mergeCell ref="AA126:AD127"/>
    <mergeCell ref="AE126:AY127"/>
    <mergeCell ref="AZ126:BB127"/>
    <mergeCell ref="A127:B127"/>
    <mergeCell ref="C127:D127"/>
    <mergeCell ref="E127:G127"/>
    <mergeCell ref="I127:P127"/>
    <mergeCell ref="A125:H125"/>
    <mergeCell ref="I125:P125"/>
    <mergeCell ref="Q125:BB125"/>
    <mergeCell ref="A128:B128"/>
    <mergeCell ref="C128:D128"/>
    <mergeCell ref="E128:G128"/>
    <mergeCell ref="I128:P128"/>
    <mergeCell ref="Q128:T128"/>
    <mergeCell ref="U128:Z128"/>
    <mergeCell ref="AA128:AD128"/>
    <mergeCell ref="AE128:AR128"/>
    <mergeCell ref="AS128:AY128"/>
    <mergeCell ref="AZ128:BB128"/>
    <mergeCell ref="A129:B129"/>
    <mergeCell ref="C129:D129"/>
    <mergeCell ref="E129:G129"/>
    <mergeCell ref="I129:P129"/>
    <mergeCell ref="Q129:T129"/>
    <mergeCell ref="U129:Z129"/>
    <mergeCell ref="AA129:AD129"/>
    <mergeCell ref="AE129:AR129"/>
    <mergeCell ref="AS129:AY129"/>
    <mergeCell ref="AZ129:BB129"/>
    <mergeCell ref="A130:B130"/>
    <mergeCell ref="C130:D130"/>
    <mergeCell ref="E130:G130"/>
    <mergeCell ref="I130:P130"/>
    <mergeCell ref="Q130:T130"/>
    <mergeCell ref="U130:Z130"/>
    <mergeCell ref="AA130:AD130"/>
    <mergeCell ref="AE130:AR130"/>
    <mergeCell ref="AS130:AY130"/>
    <mergeCell ref="AZ130:BB130"/>
    <mergeCell ref="A131:B131"/>
    <mergeCell ref="C131:D131"/>
    <mergeCell ref="E131:G131"/>
    <mergeCell ref="I131:P131"/>
    <mergeCell ref="Q131:T131"/>
    <mergeCell ref="U131:Z131"/>
    <mergeCell ref="AA131:AD131"/>
    <mergeCell ref="AE131:AR131"/>
    <mergeCell ref="AS131:AY131"/>
    <mergeCell ref="AZ131:BB131"/>
    <mergeCell ref="A132:B132"/>
    <mergeCell ref="C132:D132"/>
    <mergeCell ref="E132:G132"/>
    <mergeCell ref="I132:P132"/>
    <mergeCell ref="Q132:T132"/>
    <mergeCell ref="U132:Z132"/>
    <mergeCell ref="AA132:AD132"/>
    <mergeCell ref="AE132:AR132"/>
    <mergeCell ref="AS132:AY132"/>
    <mergeCell ref="AZ132:BB132"/>
    <mergeCell ref="A133:B133"/>
    <mergeCell ref="C133:D133"/>
    <mergeCell ref="E133:G133"/>
    <mergeCell ref="I133:P133"/>
    <mergeCell ref="Q133:T133"/>
    <mergeCell ref="U133:Z133"/>
    <mergeCell ref="AA133:AD133"/>
    <mergeCell ref="AE133:AR133"/>
    <mergeCell ref="AS133:AY133"/>
    <mergeCell ref="AZ133:BB133"/>
    <mergeCell ref="A134:B134"/>
    <mergeCell ref="C134:D134"/>
    <mergeCell ref="E134:G134"/>
    <mergeCell ref="I134:P134"/>
    <mergeCell ref="Q134:T134"/>
    <mergeCell ref="U134:Z134"/>
    <mergeCell ref="AA134:AD134"/>
    <mergeCell ref="AE134:AR134"/>
    <mergeCell ref="AS134:AY134"/>
    <mergeCell ref="AZ134:BB134"/>
    <mergeCell ref="A135:B135"/>
    <mergeCell ref="C135:D135"/>
    <mergeCell ref="E135:G135"/>
    <mergeCell ref="I135:P135"/>
    <mergeCell ref="Q135:T135"/>
    <mergeCell ref="U135:Z135"/>
    <mergeCell ref="AA135:AD135"/>
    <mergeCell ref="AE135:AR135"/>
    <mergeCell ref="AS135:AY135"/>
    <mergeCell ref="AZ135:BB135"/>
    <mergeCell ref="A136:B136"/>
    <mergeCell ref="C136:D136"/>
    <mergeCell ref="E136:G136"/>
    <mergeCell ref="I136:P136"/>
    <mergeCell ref="Q136:T136"/>
    <mergeCell ref="U136:Z136"/>
    <mergeCell ref="AA136:AD136"/>
    <mergeCell ref="AE136:AR136"/>
    <mergeCell ref="AS136:AY136"/>
    <mergeCell ref="AZ136:BB136"/>
    <mergeCell ref="A137:B137"/>
    <mergeCell ref="C137:D137"/>
    <mergeCell ref="E137:G137"/>
    <mergeCell ref="I137:P137"/>
    <mergeCell ref="Q137:T137"/>
    <mergeCell ref="U137:Z137"/>
    <mergeCell ref="AA137:AD137"/>
    <mergeCell ref="AE137:AR137"/>
    <mergeCell ref="AS137:AY137"/>
    <mergeCell ref="AZ137:BB137"/>
    <mergeCell ref="A138:B138"/>
    <mergeCell ref="C138:D138"/>
    <mergeCell ref="E138:G138"/>
    <mergeCell ref="I138:P138"/>
    <mergeCell ref="Q138:T138"/>
    <mergeCell ref="U138:Z138"/>
    <mergeCell ref="AA138:AD138"/>
    <mergeCell ref="AE138:AR138"/>
    <mergeCell ref="AS138:AY138"/>
    <mergeCell ref="AZ138:BB138"/>
    <mergeCell ref="A139:B139"/>
    <mergeCell ref="C139:D139"/>
    <mergeCell ref="E139:G139"/>
    <mergeCell ref="I139:P139"/>
    <mergeCell ref="Q139:T139"/>
    <mergeCell ref="U139:Z139"/>
    <mergeCell ref="AA139:AD139"/>
    <mergeCell ref="AE139:AR139"/>
    <mergeCell ref="AS139:AY139"/>
    <mergeCell ref="AZ139:BB139"/>
    <mergeCell ref="A140:B140"/>
    <mergeCell ref="C140:D140"/>
    <mergeCell ref="E140:G140"/>
    <mergeCell ref="I140:P140"/>
    <mergeCell ref="Q140:T140"/>
    <mergeCell ref="U140:Z140"/>
    <mergeCell ref="AA140:AD140"/>
    <mergeCell ref="AE140:AR140"/>
    <mergeCell ref="AS140:AY140"/>
    <mergeCell ref="AZ140:BB140"/>
    <mergeCell ref="A141:B141"/>
    <mergeCell ref="C141:D141"/>
    <mergeCell ref="E141:G141"/>
    <mergeCell ref="I141:P141"/>
    <mergeCell ref="Q141:T141"/>
    <mergeCell ref="U141:Z141"/>
    <mergeCell ref="AA141:AD141"/>
    <mergeCell ref="AE141:AR141"/>
    <mergeCell ref="AS141:AY141"/>
    <mergeCell ref="AZ141:BB141"/>
    <mergeCell ref="A142:B142"/>
    <mergeCell ref="C142:D142"/>
    <mergeCell ref="E142:G142"/>
    <mergeCell ref="I142:P142"/>
    <mergeCell ref="Q142:T142"/>
    <mergeCell ref="U142:Z142"/>
    <mergeCell ref="AA142:AD142"/>
    <mergeCell ref="AE142:AR142"/>
    <mergeCell ref="AS142:AY142"/>
    <mergeCell ref="AZ142:BB142"/>
    <mergeCell ref="A143:B143"/>
    <mergeCell ref="C143:D143"/>
    <mergeCell ref="E143:G143"/>
    <mergeCell ref="I143:P143"/>
    <mergeCell ref="Q143:T143"/>
    <mergeCell ref="U143:Z143"/>
    <mergeCell ref="AA143:AD143"/>
    <mergeCell ref="AE143:AR143"/>
    <mergeCell ref="AS143:AY143"/>
    <mergeCell ref="AZ143:BB143"/>
    <mergeCell ref="A144:B144"/>
    <mergeCell ref="C144:D144"/>
    <mergeCell ref="E144:G144"/>
    <mergeCell ref="I144:P144"/>
    <mergeCell ref="Q144:T144"/>
    <mergeCell ref="U144:Z144"/>
    <mergeCell ref="AA144:AD144"/>
    <mergeCell ref="AE144:AR144"/>
    <mergeCell ref="AS144:AY144"/>
    <mergeCell ref="AZ144:BB144"/>
    <mergeCell ref="A145:B145"/>
    <mergeCell ref="C145:D145"/>
    <mergeCell ref="E145:G145"/>
    <mergeCell ref="I145:P145"/>
    <mergeCell ref="Q145:T145"/>
    <mergeCell ref="U145:Z145"/>
    <mergeCell ref="AA145:AD145"/>
    <mergeCell ref="AE145:AR145"/>
    <mergeCell ref="AS145:AY145"/>
    <mergeCell ref="AZ145:BB145"/>
    <mergeCell ref="A146:B146"/>
    <mergeCell ref="C146:D146"/>
    <mergeCell ref="E146:G146"/>
    <mergeCell ref="I146:P146"/>
    <mergeCell ref="Q146:T146"/>
    <mergeCell ref="U146:Z146"/>
    <mergeCell ref="AA146:AD146"/>
    <mergeCell ref="AE146:AR146"/>
    <mergeCell ref="AS146:AY146"/>
    <mergeCell ref="AZ146:BB146"/>
    <mergeCell ref="A147:B147"/>
    <mergeCell ref="C147:D147"/>
    <mergeCell ref="E147:G147"/>
    <mergeCell ref="I147:P147"/>
    <mergeCell ref="Q147:T147"/>
    <mergeCell ref="U147:Z147"/>
    <mergeCell ref="AA147:AD147"/>
    <mergeCell ref="AE147:AR147"/>
    <mergeCell ref="AS147:AY147"/>
    <mergeCell ref="AZ147:BB147"/>
    <mergeCell ref="A148:B148"/>
    <mergeCell ref="C148:D148"/>
    <mergeCell ref="E148:G148"/>
    <mergeCell ref="I148:P148"/>
    <mergeCell ref="Q148:T148"/>
    <mergeCell ref="U148:Z148"/>
    <mergeCell ref="AA148:AD148"/>
    <mergeCell ref="AE148:AR148"/>
    <mergeCell ref="AS148:AY148"/>
    <mergeCell ref="AZ148:BB148"/>
    <mergeCell ref="A149:B149"/>
    <mergeCell ref="C149:D149"/>
    <mergeCell ref="E149:G149"/>
    <mergeCell ref="I149:P149"/>
    <mergeCell ref="Q149:T149"/>
    <mergeCell ref="U149:Z149"/>
    <mergeCell ref="AA149:AD149"/>
    <mergeCell ref="AE149:AR149"/>
    <mergeCell ref="AS149:AY149"/>
    <mergeCell ref="AZ149:BB149"/>
    <mergeCell ref="A150:B150"/>
    <mergeCell ref="C150:D150"/>
    <mergeCell ref="E150:G150"/>
    <mergeCell ref="I150:P150"/>
    <mergeCell ref="Q150:T150"/>
    <mergeCell ref="U150:Z150"/>
    <mergeCell ref="AA150:AD150"/>
    <mergeCell ref="AE150:AR150"/>
    <mergeCell ref="AS150:AY150"/>
    <mergeCell ref="AZ150:BB150"/>
    <mergeCell ref="A151:B151"/>
    <mergeCell ref="C151:D151"/>
    <mergeCell ref="E151:G151"/>
    <mergeCell ref="I151:P151"/>
    <mergeCell ref="Q151:T151"/>
    <mergeCell ref="U151:Z151"/>
    <mergeCell ref="AA151:AD151"/>
    <mergeCell ref="AE151:AR151"/>
    <mergeCell ref="AS151:AY151"/>
    <mergeCell ref="AZ151:BB151"/>
    <mergeCell ref="A152:B152"/>
    <mergeCell ref="C152:D152"/>
    <mergeCell ref="E152:G152"/>
    <mergeCell ref="I152:P152"/>
    <mergeCell ref="Q152:T152"/>
    <mergeCell ref="U152:Z152"/>
    <mergeCell ref="AA152:AD152"/>
    <mergeCell ref="AE152:AR152"/>
    <mergeCell ref="AS152:AY152"/>
    <mergeCell ref="AZ152:BB152"/>
    <mergeCell ref="A153:B153"/>
    <mergeCell ref="C153:D153"/>
    <mergeCell ref="E153:G153"/>
    <mergeCell ref="I153:P153"/>
    <mergeCell ref="Q153:T153"/>
    <mergeCell ref="U153:Z153"/>
    <mergeCell ref="AA153:AD153"/>
    <mergeCell ref="AE153:AR153"/>
    <mergeCell ref="AS153:AY153"/>
    <mergeCell ref="AZ153:BB153"/>
    <mergeCell ref="A154:B154"/>
    <mergeCell ref="C154:D154"/>
    <mergeCell ref="E154:G154"/>
    <mergeCell ref="I154:P154"/>
    <mergeCell ref="Q154:T154"/>
    <mergeCell ref="U154:Z154"/>
    <mergeCell ref="AA154:AD154"/>
    <mergeCell ref="AE154:AR154"/>
    <mergeCell ref="AS154:AY154"/>
    <mergeCell ref="AZ154:BB154"/>
    <mergeCell ref="A155:B155"/>
    <mergeCell ref="C155:D155"/>
    <mergeCell ref="E155:G155"/>
    <mergeCell ref="I155:P155"/>
    <mergeCell ref="Q155:T155"/>
    <mergeCell ref="U155:Z155"/>
    <mergeCell ref="AA155:AD155"/>
    <mergeCell ref="AE155:AR155"/>
    <mergeCell ref="AS155:AY155"/>
    <mergeCell ref="AZ155:BB155"/>
    <mergeCell ref="A159:AD159"/>
    <mergeCell ref="AE159:AR159"/>
    <mergeCell ref="AS159:BB159"/>
    <mergeCell ref="A161:BB161"/>
    <mergeCell ref="A164:P164"/>
    <mergeCell ref="Q164:T165"/>
    <mergeCell ref="U164:Z165"/>
    <mergeCell ref="AA164:AD165"/>
    <mergeCell ref="AE164:AY165"/>
    <mergeCell ref="AZ164:BB165"/>
    <mergeCell ref="A165:B165"/>
    <mergeCell ref="C165:D165"/>
    <mergeCell ref="E165:G165"/>
    <mergeCell ref="I165:P165"/>
    <mergeCell ref="A163:H163"/>
    <mergeCell ref="I163:P163"/>
    <mergeCell ref="Q163:BB163"/>
    <mergeCell ref="A166:B166"/>
    <mergeCell ref="C166:D166"/>
    <mergeCell ref="E166:G166"/>
    <mergeCell ref="I166:P166"/>
    <mergeCell ref="Q166:T166"/>
    <mergeCell ref="U166:Z166"/>
    <mergeCell ref="AA166:AD166"/>
    <mergeCell ref="AE166:AR166"/>
    <mergeCell ref="AS166:AY166"/>
    <mergeCell ref="AZ166:BB166"/>
    <mergeCell ref="A167:B167"/>
    <mergeCell ref="C167:D167"/>
    <mergeCell ref="E167:G167"/>
    <mergeCell ref="I167:P167"/>
    <mergeCell ref="Q167:T167"/>
    <mergeCell ref="U167:Z167"/>
    <mergeCell ref="AA167:AD167"/>
    <mergeCell ref="AE167:AR167"/>
    <mergeCell ref="AS167:AY167"/>
    <mergeCell ref="AZ167:BB167"/>
    <mergeCell ref="A168:B168"/>
    <mergeCell ref="C168:D168"/>
    <mergeCell ref="E168:G168"/>
    <mergeCell ref="I168:P168"/>
    <mergeCell ref="Q168:T168"/>
    <mergeCell ref="U168:Z168"/>
    <mergeCell ref="AA168:AD168"/>
    <mergeCell ref="AE168:AR168"/>
    <mergeCell ref="AS168:AY168"/>
    <mergeCell ref="AZ168:BB168"/>
    <mergeCell ref="A169:B169"/>
    <mergeCell ref="C169:D169"/>
    <mergeCell ref="E169:G169"/>
    <mergeCell ref="I169:P169"/>
    <mergeCell ref="Q169:T169"/>
    <mergeCell ref="U169:Z169"/>
    <mergeCell ref="AA169:AD169"/>
    <mergeCell ref="AE169:AR169"/>
    <mergeCell ref="AS169:AY169"/>
    <mergeCell ref="AZ169:BB169"/>
    <mergeCell ref="A170:B170"/>
    <mergeCell ref="C170:D170"/>
    <mergeCell ref="E170:G170"/>
    <mergeCell ref="I170:P170"/>
    <mergeCell ref="Q170:T170"/>
    <mergeCell ref="U170:Z170"/>
    <mergeCell ref="AA170:AD170"/>
    <mergeCell ref="AE170:AR170"/>
    <mergeCell ref="AS170:AY170"/>
    <mergeCell ref="AZ170:BB170"/>
    <mergeCell ref="A171:B171"/>
    <mergeCell ref="C171:D171"/>
    <mergeCell ref="E171:G171"/>
    <mergeCell ref="I171:P171"/>
    <mergeCell ref="Q171:T171"/>
    <mergeCell ref="U171:Z171"/>
    <mergeCell ref="AA171:AD171"/>
    <mergeCell ref="AE171:AR171"/>
    <mergeCell ref="AS171:AY171"/>
    <mergeCell ref="AZ171:BB171"/>
    <mergeCell ref="A172:P172"/>
    <mergeCell ref="Q172:T172"/>
    <mergeCell ref="U172:Z172"/>
    <mergeCell ref="AA172:AD172"/>
    <mergeCell ref="AE172:AR172"/>
    <mergeCell ref="AS172:AY172"/>
    <mergeCell ref="AZ172:BB172"/>
    <mergeCell ref="A176:AD176"/>
    <mergeCell ref="AE176:AR176"/>
    <mergeCell ref="AS176:BB176"/>
    <mergeCell ref="A178:BB178"/>
    <mergeCell ref="A181:S181"/>
    <mergeCell ref="T181:Y182"/>
    <mergeCell ref="Z181:AC182"/>
    <mergeCell ref="AD181:AH182"/>
    <mergeCell ref="AI181:BB182"/>
    <mergeCell ref="A182:C182"/>
    <mergeCell ref="D182:E182"/>
    <mergeCell ref="F182:H182"/>
    <mergeCell ref="I182:M182"/>
    <mergeCell ref="N182:S182"/>
    <mergeCell ref="A180:M180"/>
    <mergeCell ref="N180:S180"/>
    <mergeCell ref="T180:BB180"/>
    <mergeCell ref="A183:C183"/>
    <mergeCell ref="D183:E183"/>
    <mergeCell ref="F183:H183"/>
    <mergeCell ref="I183:M183"/>
    <mergeCell ref="N183:S183"/>
    <mergeCell ref="T183:Y183"/>
    <mergeCell ref="Z183:AC183"/>
    <mergeCell ref="AD183:AH183"/>
    <mergeCell ref="AI183:AS183"/>
    <mergeCell ref="AT183:BB183"/>
    <mergeCell ref="A184:C184"/>
    <mergeCell ref="D184:E184"/>
    <mergeCell ref="F184:H184"/>
    <mergeCell ref="I184:M184"/>
    <mergeCell ref="N184:S184"/>
    <mergeCell ref="T184:Y184"/>
    <mergeCell ref="Z184:AC184"/>
    <mergeCell ref="AD184:AH184"/>
    <mergeCell ref="AI184:AS184"/>
    <mergeCell ref="AT184:BB184"/>
    <mergeCell ref="A185:C185"/>
    <mergeCell ref="D185:E185"/>
    <mergeCell ref="F185:H185"/>
    <mergeCell ref="I185:M185"/>
    <mergeCell ref="N185:S185"/>
    <mergeCell ref="T185:Y185"/>
    <mergeCell ref="Z185:AC185"/>
    <mergeCell ref="AD185:AH185"/>
    <mergeCell ref="AI185:AS185"/>
    <mergeCell ref="AT185:BB185"/>
    <mergeCell ref="A186:C186"/>
    <mergeCell ref="D186:E186"/>
    <mergeCell ref="F186:H186"/>
    <mergeCell ref="I186:M186"/>
    <mergeCell ref="N186:S186"/>
    <mergeCell ref="T186:Y186"/>
    <mergeCell ref="Z186:AC186"/>
    <mergeCell ref="AD186:AH186"/>
    <mergeCell ref="AI186:AS186"/>
    <mergeCell ref="AT186:BB186"/>
    <mergeCell ref="A187:C187"/>
    <mergeCell ref="D187:E187"/>
    <mergeCell ref="F187:H187"/>
    <mergeCell ref="I187:M187"/>
    <mergeCell ref="N187:S187"/>
    <mergeCell ref="T187:Y187"/>
    <mergeCell ref="Z187:AC187"/>
    <mergeCell ref="AD187:AH187"/>
    <mergeCell ref="AI187:AS187"/>
    <mergeCell ref="AT187:BB187"/>
    <mergeCell ref="A188:C188"/>
    <mergeCell ref="D188:E188"/>
    <mergeCell ref="F188:H188"/>
    <mergeCell ref="I188:M188"/>
    <mergeCell ref="N188:S188"/>
    <mergeCell ref="T188:Y188"/>
    <mergeCell ref="Z188:AC188"/>
    <mergeCell ref="AD188:AH188"/>
    <mergeCell ref="AI188:AS188"/>
    <mergeCell ref="AT188:BB188"/>
    <mergeCell ref="A189:C189"/>
    <mergeCell ref="D189:E189"/>
    <mergeCell ref="F189:H189"/>
    <mergeCell ref="I189:M189"/>
    <mergeCell ref="N189:S189"/>
    <mergeCell ref="T189:Y189"/>
    <mergeCell ref="Z189:AC189"/>
    <mergeCell ref="AD189:AH189"/>
    <mergeCell ref="AI189:AS189"/>
    <mergeCell ref="AT189:BB189"/>
    <mergeCell ref="A190:C190"/>
    <mergeCell ref="D190:E190"/>
    <mergeCell ref="F190:H190"/>
    <mergeCell ref="I190:M190"/>
    <mergeCell ref="N190:S190"/>
    <mergeCell ref="T190:Y190"/>
    <mergeCell ref="Z190:AC190"/>
    <mergeCell ref="AD190:AH190"/>
    <mergeCell ref="AI190:AS190"/>
    <mergeCell ref="AT190:BB190"/>
    <mergeCell ref="A191:C191"/>
    <mergeCell ref="D191:E191"/>
    <mergeCell ref="F191:H191"/>
    <mergeCell ref="I191:M191"/>
    <mergeCell ref="N191:S191"/>
    <mergeCell ref="T191:Y191"/>
    <mergeCell ref="Z191:AC191"/>
    <mergeCell ref="AD191:AH191"/>
    <mergeCell ref="AI191:AS191"/>
    <mergeCell ref="AT191:BB191"/>
    <mergeCell ref="A192:C192"/>
    <mergeCell ref="D192:E192"/>
    <mergeCell ref="F192:H192"/>
    <mergeCell ref="I192:M192"/>
    <mergeCell ref="N192:S192"/>
    <mergeCell ref="T192:Y192"/>
    <mergeCell ref="Z192:AC192"/>
    <mergeCell ref="AD192:AH192"/>
    <mergeCell ref="AI192:AS192"/>
    <mergeCell ref="AT192:BB192"/>
    <mergeCell ref="A193:C193"/>
    <mergeCell ref="D193:E193"/>
    <mergeCell ref="F193:H193"/>
    <mergeCell ref="I193:M193"/>
    <mergeCell ref="N193:S193"/>
    <mergeCell ref="T193:Y193"/>
    <mergeCell ref="Z193:AC193"/>
    <mergeCell ref="AD193:AH193"/>
    <mergeCell ref="AI193:AS193"/>
    <mergeCell ref="AT193:BB193"/>
    <mergeCell ref="A194:C194"/>
    <mergeCell ref="D194:E194"/>
    <mergeCell ref="F194:H194"/>
    <mergeCell ref="I194:M194"/>
    <mergeCell ref="N194:S194"/>
    <mergeCell ref="T194:Y194"/>
    <mergeCell ref="Z194:AC194"/>
    <mergeCell ref="AD194:AH194"/>
    <mergeCell ref="AI194:AS194"/>
    <mergeCell ref="AT194:BB194"/>
    <mergeCell ref="A195:C195"/>
    <mergeCell ref="D195:E195"/>
    <mergeCell ref="F195:H195"/>
    <mergeCell ref="I195:M195"/>
    <mergeCell ref="N195:S195"/>
    <mergeCell ref="T195:Y195"/>
    <mergeCell ref="Z195:AC195"/>
    <mergeCell ref="AD195:AH195"/>
    <mergeCell ref="AI195:AS195"/>
    <mergeCell ref="AT195:BB195"/>
    <mergeCell ref="A196:C196"/>
    <mergeCell ref="D196:E196"/>
    <mergeCell ref="F196:H196"/>
    <mergeCell ref="I196:M196"/>
    <mergeCell ref="N196:S196"/>
    <mergeCell ref="T196:Y196"/>
    <mergeCell ref="Z196:AC196"/>
    <mergeCell ref="AD196:AH196"/>
    <mergeCell ref="AI196:AS196"/>
    <mergeCell ref="AT196:BB196"/>
    <mergeCell ref="A197:C197"/>
    <mergeCell ref="D197:E197"/>
    <mergeCell ref="F197:H197"/>
    <mergeCell ref="I197:M197"/>
    <mergeCell ref="N197:S197"/>
    <mergeCell ref="T197:Y197"/>
    <mergeCell ref="Z197:AC197"/>
    <mergeCell ref="AD197:AH197"/>
    <mergeCell ref="AI197:AS197"/>
    <mergeCell ref="AT197:BB197"/>
    <mergeCell ref="A198:C198"/>
    <mergeCell ref="D198:E198"/>
    <mergeCell ref="F198:H198"/>
    <mergeCell ref="I198:M198"/>
    <mergeCell ref="N198:S198"/>
    <mergeCell ref="T198:Y198"/>
    <mergeCell ref="Z198:AC198"/>
    <mergeCell ref="AD198:AH198"/>
    <mergeCell ref="AI198:AS198"/>
    <mergeCell ref="AT198:BB198"/>
    <mergeCell ref="A199:C199"/>
    <mergeCell ref="D199:E199"/>
    <mergeCell ref="F199:H199"/>
    <mergeCell ref="I199:M199"/>
    <mergeCell ref="N199:S199"/>
    <mergeCell ref="T199:Y199"/>
    <mergeCell ref="Z199:AC199"/>
    <mergeCell ref="AD199:AH199"/>
    <mergeCell ref="AI199:AS199"/>
    <mergeCell ref="AT199:BB199"/>
    <mergeCell ref="A200:C200"/>
    <mergeCell ref="D200:E200"/>
    <mergeCell ref="F200:H200"/>
    <mergeCell ref="I200:M200"/>
    <mergeCell ref="N200:S200"/>
    <mergeCell ref="T200:Y200"/>
    <mergeCell ref="Z200:AC200"/>
    <mergeCell ref="AD200:AH200"/>
    <mergeCell ref="AI200:AS200"/>
    <mergeCell ref="AT200:BB200"/>
    <mergeCell ref="A201:C201"/>
    <mergeCell ref="D201:E201"/>
    <mergeCell ref="F201:H201"/>
    <mergeCell ref="I201:M201"/>
    <mergeCell ref="N201:S201"/>
    <mergeCell ref="T201:Y201"/>
    <mergeCell ref="Z201:AC201"/>
    <mergeCell ref="AD201:AH201"/>
    <mergeCell ref="AI201:AS201"/>
    <mergeCell ref="AT201:BB201"/>
    <mergeCell ref="A202:C202"/>
    <mergeCell ref="D202:E202"/>
    <mergeCell ref="F202:H202"/>
    <mergeCell ref="I202:M202"/>
    <mergeCell ref="N202:S202"/>
    <mergeCell ref="T202:Y202"/>
    <mergeCell ref="Z202:AC202"/>
    <mergeCell ref="AD202:AH202"/>
    <mergeCell ref="AI202:AS202"/>
    <mergeCell ref="AT202:BB202"/>
    <mergeCell ref="A203:C203"/>
    <mergeCell ref="D203:E203"/>
    <mergeCell ref="F203:H203"/>
    <mergeCell ref="I203:M203"/>
    <mergeCell ref="N203:S203"/>
    <mergeCell ref="T203:Y203"/>
    <mergeCell ref="Z203:AC203"/>
    <mergeCell ref="AD203:AH203"/>
    <mergeCell ref="AI203:AS203"/>
    <mergeCell ref="AT203:BB203"/>
    <mergeCell ref="A204:C204"/>
    <mergeCell ref="D204:E204"/>
    <mergeCell ref="F204:H204"/>
    <mergeCell ref="I204:M204"/>
    <mergeCell ref="N204:S204"/>
    <mergeCell ref="T204:Y204"/>
    <mergeCell ref="Z204:AC204"/>
    <mergeCell ref="AD204:AH204"/>
    <mergeCell ref="AI204:AS204"/>
    <mergeCell ref="AT204:BB204"/>
    <mergeCell ref="A205:C205"/>
    <mergeCell ref="D205:E205"/>
    <mergeCell ref="F205:H205"/>
    <mergeCell ref="I205:M205"/>
    <mergeCell ref="N205:S205"/>
    <mergeCell ref="T205:Y205"/>
    <mergeCell ref="Z205:AC205"/>
    <mergeCell ref="AD205:AH205"/>
    <mergeCell ref="AI205:AS205"/>
    <mergeCell ref="AT205:BB205"/>
    <mergeCell ref="A206:C206"/>
    <mergeCell ref="D206:E206"/>
    <mergeCell ref="F206:H206"/>
    <mergeCell ref="I206:M206"/>
    <mergeCell ref="N206:S206"/>
    <mergeCell ref="T206:Y206"/>
    <mergeCell ref="Z206:AC206"/>
    <mergeCell ref="AD206:AH206"/>
    <mergeCell ref="AI206:AS206"/>
    <mergeCell ref="AT206:BB206"/>
    <mergeCell ref="A207:C207"/>
    <mergeCell ref="D207:E207"/>
    <mergeCell ref="F207:H207"/>
    <mergeCell ref="I207:M207"/>
    <mergeCell ref="N207:S207"/>
    <mergeCell ref="T207:Y207"/>
    <mergeCell ref="Z207:AC207"/>
    <mergeCell ref="AD207:AH207"/>
    <mergeCell ref="AI207:AS207"/>
    <mergeCell ref="AT207:BB207"/>
    <mergeCell ref="A208:C208"/>
    <mergeCell ref="D208:E208"/>
    <mergeCell ref="F208:H208"/>
    <mergeCell ref="I208:M208"/>
    <mergeCell ref="N208:S208"/>
    <mergeCell ref="T208:Y208"/>
    <mergeCell ref="Z208:AC208"/>
    <mergeCell ref="AD208:AH208"/>
    <mergeCell ref="AI208:AS208"/>
    <mergeCell ref="AT208:BB208"/>
    <mergeCell ref="A209:C209"/>
    <mergeCell ref="D209:E209"/>
    <mergeCell ref="F209:H209"/>
    <mergeCell ref="I209:M209"/>
    <mergeCell ref="N209:S209"/>
    <mergeCell ref="T209:Y209"/>
    <mergeCell ref="Z209:AC209"/>
    <mergeCell ref="AD209:AH209"/>
    <mergeCell ref="AI209:AS209"/>
    <mergeCell ref="AT209:BB209"/>
    <mergeCell ref="A210:C210"/>
    <mergeCell ref="D210:E210"/>
    <mergeCell ref="F210:H210"/>
    <mergeCell ref="I210:M210"/>
    <mergeCell ref="N210:S210"/>
    <mergeCell ref="T210:Y210"/>
    <mergeCell ref="Z210:AC210"/>
    <mergeCell ref="AD210:AH210"/>
    <mergeCell ref="AI210:AS210"/>
    <mergeCell ref="AT210:BB210"/>
    <mergeCell ref="A215:AH215"/>
    <mergeCell ref="AI215:AS215"/>
    <mergeCell ref="AT215:BB215"/>
    <mergeCell ref="A217:BB217"/>
    <mergeCell ref="A220:S220"/>
    <mergeCell ref="T220:Y221"/>
    <mergeCell ref="Z220:AC221"/>
    <mergeCell ref="AD220:AH221"/>
    <mergeCell ref="AI220:BB221"/>
    <mergeCell ref="A221:C221"/>
    <mergeCell ref="D221:E221"/>
    <mergeCell ref="F221:H221"/>
    <mergeCell ref="I221:M221"/>
    <mergeCell ref="N221:S221"/>
    <mergeCell ref="A219:M219"/>
    <mergeCell ref="N219:S219"/>
    <mergeCell ref="T219:BB219"/>
    <mergeCell ref="A222:C222"/>
    <mergeCell ref="D222:E222"/>
    <mergeCell ref="F222:H222"/>
    <mergeCell ref="I222:M222"/>
    <mergeCell ref="N222:S222"/>
    <mergeCell ref="T222:Y222"/>
    <mergeCell ref="Z222:AC222"/>
    <mergeCell ref="AD222:AH222"/>
    <mergeCell ref="AI222:AS222"/>
    <mergeCell ref="AT222:BB222"/>
    <mergeCell ref="A223:C223"/>
    <mergeCell ref="D223:E223"/>
    <mergeCell ref="F223:H223"/>
    <mergeCell ref="I223:M223"/>
    <mergeCell ref="N223:S223"/>
    <mergeCell ref="T223:Y223"/>
    <mergeCell ref="Z223:AC223"/>
    <mergeCell ref="AD223:AH223"/>
    <mergeCell ref="AI223:AS223"/>
    <mergeCell ref="AT223:BB223"/>
    <mergeCell ref="A224:C224"/>
    <mergeCell ref="D224:E224"/>
    <mergeCell ref="F224:H224"/>
    <mergeCell ref="I224:M224"/>
    <mergeCell ref="N224:S224"/>
    <mergeCell ref="T224:Y224"/>
    <mergeCell ref="Z224:AC224"/>
    <mergeCell ref="AD224:AH224"/>
    <mergeCell ref="AI224:AS224"/>
    <mergeCell ref="AT224:BB224"/>
    <mergeCell ref="A225:C225"/>
    <mergeCell ref="D225:E225"/>
    <mergeCell ref="F225:H225"/>
    <mergeCell ref="I225:M225"/>
    <mergeCell ref="N225:S225"/>
    <mergeCell ref="T225:Y225"/>
    <mergeCell ref="Z225:AC225"/>
    <mergeCell ref="AD225:AH225"/>
    <mergeCell ref="AI225:AS225"/>
    <mergeCell ref="AT225:BB225"/>
    <mergeCell ref="A226:C226"/>
    <mergeCell ref="D226:E226"/>
    <mergeCell ref="F226:H226"/>
    <mergeCell ref="I226:M226"/>
    <mergeCell ref="N226:S226"/>
    <mergeCell ref="T226:Y226"/>
    <mergeCell ref="Z226:AC226"/>
    <mergeCell ref="AD226:AH226"/>
    <mergeCell ref="AI226:AS226"/>
    <mergeCell ref="AT226:BB226"/>
    <mergeCell ref="A227:C227"/>
    <mergeCell ref="D227:E227"/>
    <mergeCell ref="F227:H227"/>
    <mergeCell ref="I227:M227"/>
    <mergeCell ref="N227:S227"/>
    <mergeCell ref="T227:Y227"/>
    <mergeCell ref="Z227:AC227"/>
    <mergeCell ref="AD227:AH227"/>
    <mergeCell ref="AI227:AS227"/>
    <mergeCell ref="AT227:BB227"/>
    <mergeCell ref="A228:C228"/>
    <mergeCell ref="D228:E228"/>
    <mergeCell ref="F228:H228"/>
    <mergeCell ref="I228:M228"/>
    <mergeCell ref="N228:S228"/>
    <mergeCell ref="T228:Y228"/>
    <mergeCell ref="Z228:AC228"/>
    <mergeCell ref="AD228:AH228"/>
    <mergeCell ref="AI228:AS228"/>
    <mergeCell ref="AT228:BB228"/>
    <mergeCell ref="A229:C229"/>
    <mergeCell ref="D229:E229"/>
    <mergeCell ref="F229:H229"/>
    <mergeCell ref="I229:M229"/>
    <mergeCell ref="N229:S229"/>
    <mergeCell ref="T229:Y229"/>
    <mergeCell ref="Z229:AC229"/>
    <mergeCell ref="AD229:AH229"/>
    <mergeCell ref="AI229:AS229"/>
    <mergeCell ref="AT229:BB229"/>
    <mergeCell ref="A230:C230"/>
    <mergeCell ref="D230:E230"/>
    <mergeCell ref="F230:H230"/>
    <mergeCell ref="I230:M230"/>
    <mergeCell ref="N230:S230"/>
    <mergeCell ref="T230:Y230"/>
    <mergeCell ref="Z230:AC230"/>
    <mergeCell ref="AD230:AH230"/>
    <mergeCell ref="AI230:AS230"/>
    <mergeCell ref="AT230:BB230"/>
    <mergeCell ref="A231:C231"/>
    <mergeCell ref="D231:E231"/>
    <mergeCell ref="F231:H231"/>
    <mergeCell ref="I231:M231"/>
    <mergeCell ref="N231:S231"/>
    <mergeCell ref="T231:Y231"/>
    <mergeCell ref="Z231:AC231"/>
    <mergeCell ref="AD231:AH231"/>
    <mergeCell ref="AI231:AS231"/>
    <mergeCell ref="AT231:BB231"/>
    <mergeCell ref="A232:C232"/>
    <mergeCell ref="D232:E232"/>
    <mergeCell ref="F232:H232"/>
    <mergeCell ref="I232:M232"/>
    <mergeCell ref="N232:S232"/>
    <mergeCell ref="T232:Y232"/>
    <mergeCell ref="Z232:AC232"/>
    <mergeCell ref="AD232:AH232"/>
    <mergeCell ref="AI232:AS232"/>
    <mergeCell ref="AT232:BB232"/>
    <mergeCell ref="A233:C233"/>
    <mergeCell ref="D233:E233"/>
    <mergeCell ref="F233:H233"/>
    <mergeCell ref="I233:M233"/>
    <mergeCell ref="N233:S233"/>
    <mergeCell ref="T233:Y233"/>
    <mergeCell ref="Z233:AC233"/>
    <mergeCell ref="AD233:AH233"/>
    <mergeCell ref="AI233:AS233"/>
    <mergeCell ref="AT233:BB233"/>
    <mergeCell ref="A234:C234"/>
    <mergeCell ref="D234:E234"/>
    <mergeCell ref="F234:H234"/>
    <mergeCell ref="I234:M234"/>
    <mergeCell ref="N234:S234"/>
    <mergeCell ref="T234:Y234"/>
    <mergeCell ref="Z234:AC234"/>
    <mergeCell ref="AD234:AH234"/>
    <mergeCell ref="AI234:AS234"/>
    <mergeCell ref="AT234:BB234"/>
    <mergeCell ref="A235:C235"/>
    <mergeCell ref="D235:E235"/>
    <mergeCell ref="F235:H235"/>
    <mergeCell ref="I235:M235"/>
    <mergeCell ref="N235:S235"/>
    <mergeCell ref="T235:Y235"/>
    <mergeCell ref="Z235:AC235"/>
    <mergeCell ref="AD235:AH235"/>
    <mergeCell ref="AI235:AS235"/>
    <mergeCell ref="AT235:BB235"/>
    <mergeCell ref="A236:C236"/>
    <mergeCell ref="D236:E236"/>
    <mergeCell ref="F236:H236"/>
    <mergeCell ref="I236:M236"/>
    <mergeCell ref="N236:S236"/>
    <mergeCell ref="T236:Y236"/>
    <mergeCell ref="Z236:AC236"/>
    <mergeCell ref="AD236:AH236"/>
    <mergeCell ref="AI236:AS236"/>
    <mergeCell ref="AT236:BB236"/>
    <mergeCell ref="A237:C237"/>
    <mergeCell ref="D237:E237"/>
    <mergeCell ref="F237:H237"/>
    <mergeCell ref="I237:M237"/>
    <mergeCell ref="N237:S237"/>
    <mergeCell ref="T237:Y237"/>
    <mergeCell ref="Z237:AC237"/>
    <mergeCell ref="AD237:AH237"/>
    <mergeCell ref="AI237:AS237"/>
    <mergeCell ref="AT237:BB237"/>
    <mergeCell ref="A238:C238"/>
    <mergeCell ref="D238:E238"/>
    <mergeCell ref="F238:H238"/>
    <mergeCell ref="I238:M238"/>
    <mergeCell ref="N238:S238"/>
    <mergeCell ref="T238:Y238"/>
    <mergeCell ref="Z238:AC238"/>
    <mergeCell ref="AD238:AH238"/>
    <mergeCell ref="AI238:AS238"/>
    <mergeCell ref="AT238:BB238"/>
    <mergeCell ref="A239:C239"/>
    <mergeCell ref="D239:E239"/>
    <mergeCell ref="F239:H239"/>
    <mergeCell ref="I239:M239"/>
    <mergeCell ref="N239:S239"/>
    <mergeCell ref="T239:Y239"/>
    <mergeCell ref="Z239:AC239"/>
    <mergeCell ref="AD239:AH239"/>
    <mergeCell ref="AI239:AS239"/>
    <mergeCell ref="AT239:BB239"/>
    <mergeCell ref="A240:C240"/>
    <mergeCell ref="D240:E240"/>
    <mergeCell ref="F240:H240"/>
    <mergeCell ref="I240:M240"/>
    <mergeCell ref="N240:S240"/>
    <mergeCell ref="T240:Y240"/>
    <mergeCell ref="Z240:AC240"/>
    <mergeCell ref="AD240:AH240"/>
    <mergeCell ref="AI240:AS240"/>
    <mergeCell ref="AT240:BB240"/>
    <mergeCell ref="A241:C241"/>
    <mergeCell ref="D241:E241"/>
    <mergeCell ref="F241:H241"/>
    <mergeCell ref="I241:M241"/>
    <mergeCell ref="N241:S241"/>
    <mergeCell ref="T241:Y241"/>
    <mergeCell ref="Z241:AC241"/>
    <mergeCell ref="AD241:AH241"/>
    <mergeCell ref="AI241:AS241"/>
    <mergeCell ref="AT241:BB241"/>
    <mergeCell ref="A242:C242"/>
    <mergeCell ref="D242:E242"/>
    <mergeCell ref="F242:H242"/>
    <mergeCell ref="I242:M242"/>
    <mergeCell ref="N242:S242"/>
    <mergeCell ref="T242:Y242"/>
    <mergeCell ref="Z242:AC242"/>
    <mergeCell ref="AD242:AH242"/>
    <mergeCell ref="AI242:AS242"/>
    <mergeCell ref="AT242:BB242"/>
    <mergeCell ref="A243:C243"/>
    <mergeCell ref="D243:E243"/>
    <mergeCell ref="F243:H243"/>
    <mergeCell ref="I243:M243"/>
    <mergeCell ref="N243:S243"/>
    <mergeCell ref="T243:Y243"/>
    <mergeCell ref="Z243:AC243"/>
    <mergeCell ref="AD243:AH243"/>
    <mergeCell ref="AI243:AS243"/>
    <mergeCell ref="AT243:BB243"/>
    <mergeCell ref="A244:C244"/>
    <mergeCell ref="D244:E244"/>
    <mergeCell ref="F244:H244"/>
    <mergeCell ref="I244:M244"/>
    <mergeCell ref="N244:S244"/>
    <mergeCell ref="T244:Y244"/>
    <mergeCell ref="Z244:AC244"/>
    <mergeCell ref="AD244:AH244"/>
    <mergeCell ref="AI244:AS244"/>
    <mergeCell ref="AT244:BB244"/>
    <mergeCell ref="A245:C245"/>
    <mergeCell ref="D245:E245"/>
    <mergeCell ref="F245:H245"/>
    <mergeCell ref="I245:M245"/>
    <mergeCell ref="N245:S245"/>
    <mergeCell ref="T245:Y245"/>
    <mergeCell ref="Z245:AC245"/>
    <mergeCell ref="AD245:AH245"/>
    <mergeCell ref="AI245:AS245"/>
    <mergeCell ref="AT245:BB245"/>
    <mergeCell ref="A246:C246"/>
    <mergeCell ref="D246:E246"/>
    <mergeCell ref="F246:H246"/>
    <mergeCell ref="I246:M246"/>
    <mergeCell ref="N246:S246"/>
    <mergeCell ref="T246:Y246"/>
    <mergeCell ref="Z246:AC246"/>
    <mergeCell ref="AD246:AH246"/>
    <mergeCell ref="AI246:AS246"/>
    <mergeCell ref="AT246:BB246"/>
    <mergeCell ref="A247:C247"/>
    <mergeCell ref="D247:E247"/>
    <mergeCell ref="F247:H247"/>
    <mergeCell ref="I247:M247"/>
    <mergeCell ref="N247:S247"/>
    <mergeCell ref="T247:Y247"/>
    <mergeCell ref="Z247:AC247"/>
    <mergeCell ref="AD247:AH247"/>
    <mergeCell ref="AI247:AS247"/>
    <mergeCell ref="AT247:BB247"/>
    <mergeCell ref="A248:C248"/>
    <mergeCell ref="D248:E248"/>
    <mergeCell ref="F248:H248"/>
    <mergeCell ref="I248:M248"/>
    <mergeCell ref="N248:S248"/>
    <mergeCell ref="T248:Y248"/>
    <mergeCell ref="Z248:AC248"/>
    <mergeCell ref="AD248:AH248"/>
    <mergeCell ref="AI248:AS248"/>
    <mergeCell ref="AT248:BB248"/>
    <mergeCell ref="A249:C249"/>
    <mergeCell ref="D249:E249"/>
    <mergeCell ref="F249:H249"/>
    <mergeCell ref="I249:M249"/>
    <mergeCell ref="N249:S249"/>
    <mergeCell ref="T249:Y249"/>
    <mergeCell ref="Z249:AC249"/>
    <mergeCell ref="AD249:AH249"/>
    <mergeCell ref="AI249:AS249"/>
    <mergeCell ref="AT249:BB249"/>
    <mergeCell ref="A254:AH254"/>
    <mergeCell ref="AI254:AS254"/>
    <mergeCell ref="AT254:BB254"/>
    <mergeCell ref="A256:BB256"/>
    <mergeCell ref="A259:S259"/>
    <mergeCell ref="T259:Y260"/>
    <mergeCell ref="Z259:AC260"/>
    <mergeCell ref="AD259:AH260"/>
    <mergeCell ref="AI259:BB260"/>
    <mergeCell ref="A260:C260"/>
    <mergeCell ref="D260:E260"/>
    <mergeCell ref="F260:H260"/>
    <mergeCell ref="I260:M260"/>
    <mergeCell ref="N260:S260"/>
    <mergeCell ref="A258:M258"/>
    <mergeCell ref="N258:S258"/>
    <mergeCell ref="T258:BB258"/>
    <mergeCell ref="A261:C261"/>
    <mergeCell ref="D261:E261"/>
    <mergeCell ref="F261:H261"/>
    <mergeCell ref="I261:M261"/>
    <mergeCell ref="N261:S261"/>
    <mergeCell ref="T261:Y261"/>
    <mergeCell ref="Z261:AC261"/>
    <mergeCell ref="AD261:AH261"/>
    <mergeCell ref="AI261:AS261"/>
    <mergeCell ref="AT261:BB261"/>
    <mergeCell ref="A262:C262"/>
    <mergeCell ref="D262:E262"/>
    <mergeCell ref="F262:H262"/>
    <mergeCell ref="I262:M262"/>
    <mergeCell ref="N262:S262"/>
    <mergeCell ref="T262:Y262"/>
    <mergeCell ref="Z262:AC262"/>
    <mergeCell ref="AD262:AH262"/>
    <mergeCell ref="AI262:AS262"/>
    <mergeCell ref="AT262:BB262"/>
    <mergeCell ref="A263:C263"/>
    <mergeCell ref="D263:E263"/>
    <mergeCell ref="F263:H263"/>
    <mergeCell ref="I263:M263"/>
    <mergeCell ref="N263:S263"/>
    <mergeCell ref="T263:Y263"/>
    <mergeCell ref="Z263:AC263"/>
    <mergeCell ref="AD263:AH263"/>
    <mergeCell ref="AI263:AS263"/>
    <mergeCell ref="AT263:BB263"/>
    <mergeCell ref="A264:C264"/>
    <mergeCell ref="D264:E264"/>
    <mergeCell ref="F264:H264"/>
    <mergeCell ref="I264:M264"/>
    <mergeCell ref="N264:S264"/>
    <mergeCell ref="T264:Y264"/>
    <mergeCell ref="Z264:AC264"/>
    <mergeCell ref="AD264:AH264"/>
    <mergeCell ref="AI264:AS264"/>
    <mergeCell ref="AT264:BB264"/>
    <mergeCell ref="A265:C265"/>
    <mergeCell ref="D265:E265"/>
    <mergeCell ref="F265:H265"/>
    <mergeCell ref="I265:M265"/>
    <mergeCell ref="N265:S265"/>
    <mergeCell ref="T265:Y265"/>
    <mergeCell ref="Z265:AC265"/>
    <mergeCell ref="AD265:AH265"/>
    <mergeCell ref="AI265:AS265"/>
    <mergeCell ref="AT265:BB265"/>
    <mergeCell ref="A266:C266"/>
    <mergeCell ref="D266:E266"/>
    <mergeCell ref="F266:H266"/>
    <mergeCell ref="I266:M266"/>
    <mergeCell ref="N266:S266"/>
    <mergeCell ref="T266:Y266"/>
    <mergeCell ref="Z266:AC266"/>
    <mergeCell ref="AD266:AH266"/>
    <mergeCell ref="AI266:AS266"/>
    <mergeCell ref="AT266:BB266"/>
    <mergeCell ref="A267:C267"/>
    <mergeCell ref="D267:E267"/>
    <mergeCell ref="F267:H267"/>
    <mergeCell ref="I267:M267"/>
    <mergeCell ref="N267:S267"/>
    <mergeCell ref="T267:Y267"/>
    <mergeCell ref="Z267:AC267"/>
    <mergeCell ref="AD267:AH267"/>
    <mergeCell ref="AI267:AS267"/>
    <mergeCell ref="AT267:BB267"/>
    <mergeCell ref="A268:C268"/>
    <mergeCell ref="D268:E268"/>
    <mergeCell ref="F268:H268"/>
    <mergeCell ref="I268:M268"/>
    <mergeCell ref="N268:S268"/>
    <mergeCell ref="T268:Y268"/>
    <mergeCell ref="Z268:AC268"/>
    <mergeCell ref="AD268:AH268"/>
    <mergeCell ref="AI268:AS268"/>
    <mergeCell ref="AT268:BB268"/>
    <mergeCell ref="A269:C269"/>
    <mergeCell ref="D269:E269"/>
    <mergeCell ref="F269:H269"/>
    <mergeCell ref="I269:M269"/>
    <mergeCell ref="N269:S269"/>
    <mergeCell ref="T269:Y269"/>
    <mergeCell ref="Z269:AC269"/>
    <mergeCell ref="AD269:AH269"/>
    <mergeCell ref="AI269:AS269"/>
    <mergeCell ref="AT269:BB269"/>
    <mergeCell ref="A270:C270"/>
    <mergeCell ref="D270:E270"/>
    <mergeCell ref="F270:H270"/>
    <mergeCell ref="I270:M270"/>
    <mergeCell ref="N270:S270"/>
    <mergeCell ref="T270:Y270"/>
    <mergeCell ref="Z270:AC270"/>
    <mergeCell ref="AD270:AH270"/>
    <mergeCell ref="AI270:AS270"/>
    <mergeCell ref="AT270:BB270"/>
    <mergeCell ref="A271:C271"/>
    <mergeCell ref="D271:E271"/>
    <mergeCell ref="F271:H271"/>
    <mergeCell ref="I271:M271"/>
    <mergeCell ref="N271:S271"/>
    <mergeCell ref="T271:Y271"/>
    <mergeCell ref="Z271:AC271"/>
    <mergeCell ref="AD271:AH271"/>
    <mergeCell ref="AI271:AS271"/>
    <mergeCell ref="AT271:BB271"/>
    <mergeCell ref="A272:C272"/>
    <mergeCell ref="D272:E272"/>
    <mergeCell ref="F272:H272"/>
    <mergeCell ref="I272:M272"/>
    <mergeCell ref="N272:S272"/>
    <mergeCell ref="T272:Y272"/>
    <mergeCell ref="Z272:AC272"/>
    <mergeCell ref="AD272:AH272"/>
    <mergeCell ref="AI272:AS272"/>
    <mergeCell ref="AT272:BB272"/>
    <mergeCell ref="A273:C273"/>
    <mergeCell ref="D273:E273"/>
    <mergeCell ref="F273:H273"/>
    <mergeCell ref="I273:M273"/>
    <mergeCell ref="N273:S273"/>
    <mergeCell ref="T273:Y273"/>
    <mergeCell ref="Z273:AC273"/>
    <mergeCell ref="AD273:AH273"/>
    <mergeCell ref="AI273:AS273"/>
    <mergeCell ref="AT273:BB273"/>
    <mergeCell ref="A274:C274"/>
    <mergeCell ref="D274:E274"/>
    <mergeCell ref="F274:H274"/>
    <mergeCell ref="I274:M274"/>
    <mergeCell ref="N274:S274"/>
    <mergeCell ref="T274:Y274"/>
    <mergeCell ref="Z274:AC274"/>
    <mergeCell ref="AD274:AH274"/>
    <mergeCell ref="AI274:AS274"/>
    <mergeCell ref="AT274:BB274"/>
    <mergeCell ref="A275:C275"/>
    <mergeCell ref="D275:E275"/>
    <mergeCell ref="F275:H275"/>
    <mergeCell ref="I275:M275"/>
    <mergeCell ref="N275:S275"/>
    <mergeCell ref="T275:Y275"/>
    <mergeCell ref="Z275:AC275"/>
    <mergeCell ref="AD275:AH275"/>
    <mergeCell ref="AI275:AS275"/>
    <mergeCell ref="AT275:BB275"/>
    <mergeCell ref="A276:C276"/>
    <mergeCell ref="D276:E276"/>
    <mergeCell ref="F276:H276"/>
    <mergeCell ref="I276:M276"/>
    <mergeCell ref="N276:S276"/>
    <mergeCell ref="T276:Y276"/>
    <mergeCell ref="Z276:AC276"/>
    <mergeCell ref="AD276:AH276"/>
    <mergeCell ref="AI276:AS276"/>
    <mergeCell ref="AT276:BB276"/>
    <mergeCell ref="A277:C277"/>
    <mergeCell ref="D277:E277"/>
    <mergeCell ref="F277:H277"/>
    <mergeCell ref="I277:M277"/>
    <mergeCell ref="N277:S277"/>
    <mergeCell ref="T277:Y277"/>
    <mergeCell ref="Z277:AC277"/>
    <mergeCell ref="AD277:AH277"/>
    <mergeCell ref="AI277:AS277"/>
    <mergeCell ref="AT277:BB277"/>
    <mergeCell ref="A278:C278"/>
    <mergeCell ref="D278:E278"/>
    <mergeCell ref="F278:H278"/>
    <mergeCell ref="I278:M278"/>
    <mergeCell ref="N278:S278"/>
    <mergeCell ref="T278:Y278"/>
    <mergeCell ref="Z278:AC278"/>
    <mergeCell ref="AD278:AH278"/>
    <mergeCell ref="AI278:AS278"/>
    <mergeCell ref="AT278:BB278"/>
    <mergeCell ref="A279:C279"/>
    <mergeCell ref="D279:E279"/>
    <mergeCell ref="F279:H279"/>
    <mergeCell ref="I279:M279"/>
    <mergeCell ref="N279:S279"/>
    <mergeCell ref="T279:Y279"/>
    <mergeCell ref="Z279:AC279"/>
    <mergeCell ref="AD279:AH279"/>
    <mergeCell ref="AI279:AS279"/>
    <mergeCell ref="AT279:BB279"/>
    <mergeCell ref="A280:C280"/>
    <mergeCell ref="D280:E280"/>
    <mergeCell ref="F280:H280"/>
    <mergeCell ref="I280:M280"/>
    <mergeCell ref="N280:S280"/>
    <mergeCell ref="T280:Y280"/>
    <mergeCell ref="Z280:AC280"/>
    <mergeCell ref="AD280:AH280"/>
    <mergeCell ref="AI280:AS280"/>
    <mergeCell ref="AT280:BB280"/>
    <mergeCell ref="A281:C281"/>
    <mergeCell ref="D281:E281"/>
    <mergeCell ref="F281:H281"/>
    <mergeCell ref="I281:M281"/>
    <mergeCell ref="N281:S281"/>
    <mergeCell ref="T281:Y281"/>
    <mergeCell ref="Z281:AC281"/>
    <mergeCell ref="AD281:AH281"/>
    <mergeCell ref="AI281:AS281"/>
    <mergeCell ref="AT281:BB281"/>
    <mergeCell ref="A282:C282"/>
    <mergeCell ref="D282:E282"/>
    <mergeCell ref="F282:H282"/>
    <mergeCell ref="I282:M282"/>
    <mergeCell ref="N282:S282"/>
    <mergeCell ref="T282:Y282"/>
    <mergeCell ref="Z282:AC282"/>
    <mergeCell ref="AD282:AH282"/>
    <mergeCell ref="AI282:AS282"/>
    <mergeCell ref="AT282:BB282"/>
    <mergeCell ref="A283:C283"/>
    <mergeCell ref="D283:E283"/>
    <mergeCell ref="F283:H283"/>
    <mergeCell ref="I283:M283"/>
    <mergeCell ref="N283:S283"/>
    <mergeCell ref="T283:Y283"/>
    <mergeCell ref="Z283:AC283"/>
    <mergeCell ref="AD283:AH283"/>
    <mergeCell ref="AI283:AS283"/>
    <mergeCell ref="AT283:BB283"/>
    <mergeCell ref="A284:C284"/>
    <mergeCell ref="D284:E284"/>
    <mergeCell ref="F284:H284"/>
    <mergeCell ref="I284:M284"/>
    <mergeCell ref="N284:S284"/>
    <mergeCell ref="T284:Y284"/>
    <mergeCell ref="Z284:AC284"/>
    <mergeCell ref="AD284:AH284"/>
    <mergeCell ref="AI284:AS284"/>
    <mergeCell ref="AT284:BB284"/>
    <mergeCell ref="A285:C285"/>
    <mergeCell ref="D285:E285"/>
    <mergeCell ref="F285:H285"/>
    <mergeCell ref="I285:M285"/>
    <mergeCell ref="N285:S285"/>
    <mergeCell ref="T285:Y285"/>
    <mergeCell ref="Z285:AC285"/>
    <mergeCell ref="AD285:AH285"/>
    <mergeCell ref="AI285:AS285"/>
    <mergeCell ref="AT285:BB285"/>
    <mergeCell ref="A286:C286"/>
    <mergeCell ref="D286:E286"/>
    <mergeCell ref="F286:H286"/>
    <mergeCell ref="I286:M286"/>
    <mergeCell ref="N286:S286"/>
    <mergeCell ref="T286:Y286"/>
    <mergeCell ref="Z286:AC286"/>
    <mergeCell ref="AD286:AH286"/>
    <mergeCell ref="AI286:AS286"/>
    <mergeCell ref="AT286:BB286"/>
    <mergeCell ref="A287:C287"/>
    <mergeCell ref="D287:E287"/>
    <mergeCell ref="F287:H287"/>
    <mergeCell ref="I287:M287"/>
    <mergeCell ref="N287:S287"/>
    <mergeCell ref="T287:Y287"/>
    <mergeCell ref="Z287:AC287"/>
    <mergeCell ref="AD287:AH287"/>
    <mergeCell ref="AI287:AS287"/>
    <mergeCell ref="AT287:BB287"/>
    <mergeCell ref="A288:C288"/>
    <mergeCell ref="D288:E288"/>
    <mergeCell ref="F288:H288"/>
    <mergeCell ref="I288:M288"/>
    <mergeCell ref="N288:S288"/>
    <mergeCell ref="T288:Y288"/>
    <mergeCell ref="Z288:AC288"/>
    <mergeCell ref="AD288:AH288"/>
    <mergeCell ref="AI288:AS288"/>
    <mergeCell ref="AT288:BB288"/>
    <mergeCell ref="A293:AH293"/>
    <mergeCell ref="AI293:AS293"/>
    <mergeCell ref="AT293:BB293"/>
    <mergeCell ref="A295:BB295"/>
    <mergeCell ref="A298:S298"/>
    <mergeCell ref="T298:Y299"/>
    <mergeCell ref="Z298:AC299"/>
    <mergeCell ref="AD298:AH299"/>
    <mergeCell ref="AI298:BB299"/>
    <mergeCell ref="A299:C299"/>
    <mergeCell ref="D299:E299"/>
    <mergeCell ref="F299:H299"/>
    <mergeCell ref="I299:M299"/>
    <mergeCell ref="N299:S299"/>
    <mergeCell ref="A297:M297"/>
    <mergeCell ref="N297:S297"/>
    <mergeCell ref="T297:BB297"/>
    <mergeCell ref="A300:C300"/>
    <mergeCell ref="D300:E300"/>
    <mergeCell ref="F300:H300"/>
    <mergeCell ref="I300:M300"/>
    <mergeCell ref="N300:S300"/>
    <mergeCell ref="T300:Y300"/>
    <mergeCell ref="Z300:AC300"/>
    <mergeCell ref="AD300:AH300"/>
    <mergeCell ref="AI300:AS300"/>
    <mergeCell ref="AT300:BB300"/>
    <mergeCell ref="A301:C301"/>
    <mergeCell ref="D301:E301"/>
    <mergeCell ref="F301:H301"/>
    <mergeCell ref="I301:M301"/>
    <mergeCell ref="N301:S301"/>
    <mergeCell ref="T301:Y301"/>
    <mergeCell ref="Z301:AC301"/>
    <mergeCell ref="AD301:AH301"/>
    <mergeCell ref="AI301:AS301"/>
    <mergeCell ref="AT301:BB301"/>
    <mergeCell ref="A302:C302"/>
    <mergeCell ref="D302:E302"/>
    <mergeCell ref="F302:H302"/>
    <mergeCell ref="I302:M302"/>
    <mergeCell ref="N302:S302"/>
    <mergeCell ref="T302:Y302"/>
    <mergeCell ref="Z302:AC302"/>
    <mergeCell ref="AD302:AH302"/>
    <mergeCell ref="AI302:AS302"/>
    <mergeCell ref="AT302:BB302"/>
    <mergeCell ref="A303:C303"/>
    <mergeCell ref="D303:E303"/>
    <mergeCell ref="F303:H303"/>
    <mergeCell ref="I303:M303"/>
    <mergeCell ref="N303:S303"/>
    <mergeCell ref="T303:Y303"/>
    <mergeCell ref="Z303:AC303"/>
    <mergeCell ref="AD303:AH303"/>
    <mergeCell ref="AI303:AS303"/>
    <mergeCell ref="AT303:BB303"/>
    <mergeCell ref="A304:C304"/>
    <mergeCell ref="D304:E304"/>
    <mergeCell ref="F304:H304"/>
    <mergeCell ref="I304:M304"/>
    <mergeCell ref="N304:S304"/>
    <mergeCell ref="T304:Y304"/>
    <mergeCell ref="Z304:AC304"/>
    <mergeCell ref="AD304:AH304"/>
    <mergeCell ref="AI304:AS304"/>
    <mergeCell ref="AT304:BB304"/>
    <mergeCell ref="A305:C305"/>
    <mergeCell ref="D305:E305"/>
    <mergeCell ref="F305:H305"/>
    <mergeCell ref="I305:M305"/>
    <mergeCell ref="N305:S305"/>
    <mergeCell ref="T305:Y305"/>
    <mergeCell ref="Z305:AC305"/>
    <mergeCell ref="AD305:AH305"/>
    <mergeCell ref="AI305:AS305"/>
    <mergeCell ref="AT305:BB305"/>
    <mergeCell ref="A306:C306"/>
    <mergeCell ref="D306:E306"/>
    <mergeCell ref="F306:H306"/>
    <mergeCell ref="I306:M306"/>
    <mergeCell ref="N306:S306"/>
    <mergeCell ref="T306:Y306"/>
    <mergeCell ref="Z306:AC306"/>
    <mergeCell ref="AD306:AH306"/>
    <mergeCell ref="AI306:AS306"/>
    <mergeCell ref="AT306:BB306"/>
    <mergeCell ref="A307:C307"/>
    <mergeCell ref="D307:E307"/>
    <mergeCell ref="F307:H307"/>
    <mergeCell ref="I307:M307"/>
    <mergeCell ref="N307:S307"/>
    <mergeCell ref="T307:Y307"/>
    <mergeCell ref="Z307:AC307"/>
    <mergeCell ref="AD307:AH307"/>
    <mergeCell ref="AI307:AS307"/>
    <mergeCell ref="AT307:BB307"/>
    <mergeCell ref="A308:C308"/>
    <mergeCell ref="D308:E308"/>
    <mergeCell ref="F308:H308"/>
    <mergeCell ref="I308:M308"/>
    <mergeCell ref="N308:S308"/>
    <mergeCell ref="T308:Y308"/>
    <mergeCell ref="Z308:AC308"/>
    <mergeCell ref="AD308:AH308"/>
    <mergeCell ref="AI308:AS308"/>
    <mergeCell ref="AT308:BB308"/>
    <mergeCell ref="A309:C309"/>
    <mergeCell ref="D309:E309"/>
    <mergeCell ref="F309:H309"/>
    <mergeCell ref="I309:M309"/>
    <mergeCell ref="N309:S309"/>
    <mergeCell ref="T309:Y309"/>
    <mergeCell ref="Z309:AC309"/>
    <mergeCell ref="AD309:AH309"/>
    <mergeCell ref="AI309:AS309"/>
    <mergeCell ref="AT309:BB309"/>
    <mergeCell ref="A310:C310"/>
    <mergeCell ref="D310:E310"/>
    <mergeCell ref="F310:H310"/>
    <mergeCell ref="I310:M310"/>
    <mergeCell ref="N310:S310"/>
    <mergeCell ref="T310:Y310"/>
    <mergeCell ref="Z310:AC310"/>
    <mergeCell ref="AD310:AH310"/>
    <mergeCell ref="AI310:AS310"/>
    <mergeCell ref="AT310:BB310"/>
    <mergeCell ref="A311:C311"/>
    <mergeCell ref="D311:E311"/>
    <mergeCell ref="F311:H311"/>
    <mergeCell ref="I311:M311"/>
    <mergeCell ref="N311:S311"/>
    <mergeCell ref="T311:Y311"/>
    <mergeCell ref="Z311:AC311"/>
    <mergeCell ref="AD311:AH311"/>
    <mergeCell ref="AI311:AS311"/>
    <mergeCell ref="AT311:BB311"/>
    <mergeCell ref="A312:C312"/>
    <mergeCell ref="D312:E312"/>
    <mergeCell ref="F312:H312"/>
    <mergeCell ref="I312:M312"/>
    <mergeCell ref="N312:S312"/>
    <mergeCell ref="T312:Y312"/>
    <mergeCell ref="Z312:AC312"/>
    <mergeCell ref="AD312:AH312"/>
    <mergeCell ref="AI312:AS312"/>
    <mergeCell ref="AT312:BB312"/>
    <mergeCell ref="A313:C313"/>
    <mergeCell ref="D313:E313"/>
    <mergeCell ref="F313:H313"/>
    <mergeCell ref="I313:M313"/>
    <mergeCell ref="N313:S313"/>
    <mergeCell ref="T313:Y313"/>
    <mergeCell ref="Z313:AC313"/>
    <mergeCell ref="AD313:AH313"/>
    <mergeCell ref="AI313:AS313"/>
    <mergeCell ref="AT313:BB313"/>
    <mergeCell ref="A314:C314"/>
    <mergeCell ref="D314:E314"/>
    <mergeCell ref="F314:H314"/>
    <mergeCell ref="I314:M314"/>
    <mergeCell ref="N314:S314"/>
    <mergeCell ref="T314:Y314"/>
    <mergeCell ref="Z314:AC314"/>
    <mergeCell ref="AD314:AH314"/>
    <mergeCell ref="AI314:AS314"/>
    <mergeCell ref="AT314:BB314"/>
    <mergeCell ref="A315:C315"/>
    <mergeCell ref="D315:E315"/>
    <mergeCell ref="F315:H315"/>
    <mergeCell ref="I315:M315"/>
    <mergeCell ref="N315:S315"/>
    <mergeCell ref="T315:Y315"/>
    <mergeCell ref="Z315:AC315"/>
    <mergeCell ref="AD315:AH315"/>
    <mergeCell ref="AI315:AS315"/>
    <mergeCell ref="AT315:BB315"/>
    <mergeCell ref="A316:C316"/>
    <mergeCell ref="D316:E316"/>
    <mergeCell ref="F316:H316"/>
    <mergeCell ref="I316:M316"/>
    <mergeCell ref="N316:S316"/>
    <mergeCell ref="T316:Y316"/>
    <mergeCell ref="Z316:AC316"/>
    <mergeCell ref="AD316:AH316"/>
    <mergeCell ref="AI316:AS316"/>
    <mergeCell ref="AT316:BB316"/>
    <mergeCell ref="A317:C317"/>
    <mergeCell ref="D317:E317"/>
    <mergeCell ref="F317:H317"/>
    <mergeCell ref="I317:M317"/>
    <mergeCell ref="N317:S317"/>
    <mergeCell ref="T317:Y317"/>
    <mergeCell ref="Z317:AC317"/>
    <mergeCell ref="AD317:AH317"/>
    <mergeCell ref="AI317:AS317"/>
    <mergeCell ref="AT317:BB317"/>
    <mergeCell ref="A318:C318"/>
    <mergeCell ref="D318:E318"/>
    <mergeCell ref="F318:H318"/>
    <mergeCell ref="I318:M318"/>
    <mergeCell ref="N318:S318"/>
    <mergeCell ref="T318:Y318"/>
    <mergeCell ref="Z318:AC318"/>
    <mergeCell ref="AD318:AH318"/>
    <mergeCell ref="AI318:AS318"/>
    <mergeCell ref="AT318:BB318"/>
    <mergeCell ref="A319:C319"/>
    <mergeCell ref="D319:E319"/>
    <mergeCell ref="F319:H319"/>
    <mergeCell ref="I319:M319"/>
    <mergeCell ref="N319:S319"/>
    <mergeCell ref="T319:Y319"/>
    <mergeCell ref="Z319:AC319"/>
    <mergeCell ref="AD319:AH319"/>
    <mergeCell ref="AI319:AS319"/>
    <mergeCell ref="AT319:BB319"/>
    <mergeCell ref="A320:C320"/>
    <mergeCell ref="D320:E320"/>
    <mergeCell ref="F320:H320"/>
    <mergeCell ref="I320:M320"/>
    <mergeCell ref="N320:S320"/>
    <mergeCell ref="T320:Y320"/>
    <mergeCell ref="Z320:AC320"/>
    <mergeCell ref="AD320:AH320"/>
    <mergeCell ref="AI320:AS320"/>
    <mergeCell ref="AT320:BB320"/>
    <mergeCell ref="A321:C321"/>
    <mergeCell ref="D321:E321"/>
    <mergeCell ref="F321:H321"/>
    <mergeCell ref="I321:M321"/>
    <mergeCell ref="N321:S321"/>
    <mergeCell ref="T321:Y321"/>
    <mergeCell ref="Z321:AC321"/>
    <mergeCell ref="AD321:AH321"/>
    <mergeCell ref="AI321:AS321"/>
    <mergeCell ref="AT321:BB321"/>
    <mergeCell ref="A322:C322"/>
    <mergeCell ref="D322:E322"/>
    <mergeCell ref="F322:H322"/>
    <mergeCell ref="I322:M322"/>
    <mergeCell ref="N322:S322"/>
    <mergeCell ref="T322:Y322"/>
    <mergeCell ref="Z322:AC322"/>
    <mergeCell ref="AD322:AH322"/>
    <mergeCell ref="AI322:AS322"/>
    <mergeCell ref="AT322:BB322"/>
    <mergeCell ref="A323:C323"/>
    <mergeCell ref="D323:E323"/>
    <mergeCell ref="F323:H323"/>
    <mergeCell ref="I323:M323"/>
    <mergeCell ref="N323:S323"/>
    <mergeCell ref="T323:Y323"/>
    <mergeCell ref="Z323:AC323"/>
    <mergeCell ref="AD323:AH323"/>
    <mergeCell ref="AI323:AS323"/>
    <mergeCell ref="AT323:BB323"/>
    <mergeCell ref="A324:C324"/>
    <mergeCell ref="D324:E324"/>
    <mergeCell ref="F324:H324"/>
    <mergeCell ref="I324:M324"/>
    <mergeCell ref="N324:S324"/>
    <mergeCell ref="T324:Y324"/>
    <mergeCell ref="Z324:AC324"/>
    <mergeCell ref="AD324:AH324"/>
    <mergeCell ref="AI324:AS324"/>
    <mergeCell ref="AT324:BB324"/>
    <mergeCell ref="A325:C325"/>
    <mergeCell ref="D325:E325"/>
    <mergeCell ref="F325:H325"/>
    <mergeCell ref="I325:M325"/>
    <mergeCell ref="N325:S325"/>
    <mergeCell ref="T325:Y325"/>
    <mergeCell ref="Z325:AC325"/>
    <mergeCell ref="AD325:AH325"/>
    <mergeCell ref="AI325:AS325"/>
    <mergeCell ref="AT325:BB325"/>
    <mergeCell ref="A326:C326"/>
    <mergeCell ref="D326:E326"/>
    <mergeCell ref="F326:H326"/>
    <mergeCell ref="I326:M326"/>
    <mergeCell ref="N326:S326"/>
    <mergeCell ref="T326:Y326"/>
    <mergeCell ref="Z326:AC326"/>
    <mergeCell ref="AD326:AH326"/>
    <mergeCell ref="AI326:AS326"/>
    <mergeCell ref="AT326:BB326"/>
    <mergeCell ref="A327:C327"/>
    <mergeCell ref="D327:E327"/>
    <mergeCell ref="F327:H327"/>
    <mergeCell ref="I327:M327"/>
    <mergeCell ref="N327:S327"/>
    <mergeCell ref="T327:Y327"/>
    <mergeCell ref="Z327:AC327"/>
    <mergeCell ref="AD327:AH327"/>
    <mergeCell ref="AI327:AS327"/>
    <mergeCell ref="AT327:BB327"/>
    <mergeCell ref="A332:AH332"/>
    <mergeCell ref="AI332:AS332"/>
    <mergeCell ref="AT332:BB332"/>
    <mergeCell ref="A334:BB334"/>
    <mergeCell ref="A337:S337"/>
    <mergeCell ref="T337:Y338"/>
    <mergeCell ref="Z337:AC338"/>
    <mergeCell ref="AD337:AH338"/>
    <mergeCell ref="AI337:BB338"/>
    <mergeCell ref="A338:C338"/>
    <mergeCell ref="D338:E338"/>
    <mergeCell ref="F338:H338"/>
    <mergeCell ref="I338:M338"/>
    <mergeCell ref="N338:S338"/>
    <mergeCell ref="A336:M336"/>
    <mergeCell ref="N336:S336"/>
    <mergeCell ref="T336:BB336"/>
    <mergeCell ref="A339:C339"/>
    <mergeCell ref="D339:E339"/>
    <mergeCell ref="F339:H339"/>
    <mergeCell ref="I339:M339"/>
    <mergeCell ref="N339:S339"/>
    <mergeCell ref="T339:Y339"/>
    <mergeCell ref="Z339:AC339"/>
    <mergeCell ref="AD339:AH339"/>
    <mergeCell ref="AI339:AS339"/>
    <mergeCell ref="AT339:BB339"/>
    <mergeCell ref="A340:C340"/>
    <mergeCell ref="D340:E340"/>
    <mergeCell ref="F340:H340"/>
    <mergeCell ref="I340:M340"/>
    <mergeCell ref="N340:S340"/>
    <mergeCell ref="T340:Y340"/>
    <mergeCell ref="Z340:AC340"/>
    <mergeCell ref="AD340:AH340"/>
    <mergeCell ref="AI340:AS340"/>
    <mergeCell ref="AT340:BB340"/>
    <mergeCell ref="A341:C341"/>
    <mergeCell ref="D341:E341"/>
    <mergeCell ref="F341:H341"/>
    <mergeCell ref="I341:M341"/>
    <mergeCell ref="N341:S341"/>
    <mergeCell ref="T341:Y341"/>
    <mergeCell ref="Z341:AC341"/>
    <mergeCell ref="AD341:AH341"/>
    <mergeCell ref="AI341:AS341"/>
    <mergeCell ref="AT341:BB341"/>
    <mergeCell ref="A342:C342"/>
    <mergeCell ref="D342:E342"/>
    <mergeCell ref="F342:H342"/>
    <mergeCell ref="I342:M342"/>
    <mergeCell ref="N342:S342"/>
    <mergeCell ref="T342:Y342"/>
    <mergeCell ref="Z342:AC342"/>
    <mergeCell ref="AD342:AH342"/>
    <mergeCell ref="AI342:AS342"/>
    <mergeCell ref="AT342:BB342"/>
    <mergeCell ref="A343:C343"/>
    <mergeCell ref="D343:E343"/>
    <mergeCell ref="F343:H343"/>
    <mergeCell ref="I343:M343"/>
    <mergeCell ref="N343:S343"/>
    <mergeCell ref="T343:Y343"/>
    <mergeCell ref="Z343:AC343"/>
    <mergeCell ref="AD343:AH343"/>
    <mergeCell ref="AI343:AS343"/>
    <mergeCell ref="AT343:BB343"/>
    <mergeCell ref="A344:C344"/>
    <mergeCell ref="D344:E344"/>
    <mergeCell ref="F344:H344"/>
    <mergeCell ref="I344:M344"/>
    <mergeCell ref="N344:S344"/>
    <mergeCell ref="T344:Y344"/>
    <mergeCell ref="Z344:AC344"/>
    <mergeCell ref="AD344:AH344"/>
    <mergeCell ref="AI344:AS344"/>
    <mergeCell ref="AT344:BB344"/>
    <mergeCell ref="A345:C345"/>
    <mergeCell ref="D345:E345"/>
    <mergeCell ref="F345:H345"/>
    <mergeCell ref="I345:M345"/>
    <mergeCell ref="N345:S345"/>
    <mergeCell ref="T345:Y345"/>
    <mergeCell ref="Z345:AC345"/>
    <mergeCell ref="AD345:AH345"/>
    <mergeCell ref="AI345:AS345"/>
    <mergeCell ref="AT345:BB345"/>
    <mergeCell ref="A346:C346"/>
    <mergeCell ref="D346:E346"/>
    <mergeCell ref="F346:H346"/>
    <mergeCell ref="I346:M346"/>
    <mergeCell ref="N346:S346"/>
    <mergeCell ref="T346:Y346"/>
    <mergeCell ref="Z346:AC346"/>
    <mergeCell ref="AD346:AH346"/>
    <mergeCell ref="AI346:AS346"/>
    <mergeCell ref="AT346:BB346"/>
    <mergeCell ref="A347:C347"/>
    <mergeCell ref="D347:E347"/>
    <mergeCell ref="F347:H347"/>
    <mergeCell ref="I347:M347"/>
    <mergeCell ref="N347:S347"/>
    <mergeCell ref="T347:Y347"/>
    <mergeCell ref="Z347:AC347"/>
    <mergeCell ref="AD347:AH347"/>
    <mergeCell ref="AI347:AS347"/>
    <mergeCell ref="AT347:BB347"/>
    <mergeCell ref="A348:C348"/>
    <mergeCell ref="D348:E348"/>
    <mergeCell ref="F348:H348"/>
    <mergeCell ref="I348:M348"/>
    <mergeCell ref="N348:S348"/>
    <mergeCell ref="T348:Y348"/>
    <mergeCell ref="Z348:AC348"/>
    <mergeCell ref="AD348:AH348"/>
    <mergeCell ref="AI348:AS348"/>
    <mergeCell ref="AT348:BB348"/>
    <mergeCell ref="A349:C349"/>
    <mergeCell ref="D349:E349"/>
    <mergeCell ref="F349:H349"/>
    <mergeCell ref="I349:M349"/>
    <mergeCell ref="N349:S349"/>
    <mergeCell ref="T349:Y349"/>
    <mergeCell ref="Z349:AC349"/>
    <mergeCell ref="AD349:AH349"/>
    <mergeCell ref="AI349:AS349"/>
    <mergeCell ref="AT349:BB349"/>
    <mergeCell ref="A350:C350"/>
    <mergeCell ref="D350:E350"/>
    <mergeCell ref="F350:H350"/>
    <mergeCell ref="I350:M350"/>
    <mergeCell ref="N350:S350"/>
    <mergeCell ref="T350:Y350"/>
    <mergeCell ref="Z350:AC350"/>
    <mergeCell ref="AD350:AH350"/>
    <mergeCell ref="AI350:AS350"/>
    <mergeCell ref="AT350:BB350"/>
    <mergeCell ref="A351:C351"/>
    <mergeCell ref="D351:E351"/>
    <mergeCell ref="F351:H351"/>
    <mergeCell ref="I351:M351"/>
    <mergeCell ref="N351:S351"/>
    <mergeCell ref="T351:Y351"/>
    <mergeCell ref="Z351:AC351"/>
    <mergeCell ref="AD351:AH351"/>
    <mergeCell ref="AI351:AS351"/>
    <mergeCell ref="AT351:BB351"/>
    <mergeCell ref="A352:C352"/>
    <mergeCell ref="D352:E352"/>
    <mergeCell ref="F352:H352"/>
    <mergeCell ref="I352:M352"/>
    <mergeCell ref="N352:S352"/>
    <mergeCell ref="T352:Y352"/>
    <mergeCell ref="Z352:AC352"/>
    <mergeCell ref="AD352:AH352"/>
    <mergeCell ref="AI352:AS352"/>
    <mergeCell ref="AT352:BB352"/>
    <mergeCell ref="A353:C353"/>
    <mergeCell ref="D353:E353"/>
    <mergeCell ref="F353:H353"/>
    <mergeCell ref="I353:M353"/>
    <mergeCell ref="N353:S353"/>
    <mergeCell ref="T353:Y353"/>
    <mergeCell ref="Z353:AC353"/>
    <mergeCell ref="AD353:AH353"/>
    <mergeCell ref="AI353:AS353"/>
    <mergeCell ref="AT353:BB353"/>
    <mergeCell ref="A354:C354"/>
    <mergeCell ref="D354:E354"/>
    <mergeCell ref="F354:H354"/>
    <mergeCell ref="I354:M354"/>
    <mergeCell ref="N354:S354"/>
    <mergeCell ref="T354:Y354"/>
    <mergeCell ref="Z354:AC354"/>
    <mergeCell ref="AD354:AH354"/>
    <mergeCell ref="AI354:AS354"/>
    <mergeCell ref="AT354:BB354"/>
    <mergeCell ref="A355:C355"/>
    <mergeCell ref="D355:E355"/>
    <mergeCell ref="F355:H355"/>
    <mergeCell ref="I355:M355"/>
    <mergeCell ref="N355:S355"/>
    <mergeCell ref="T355:Y355"/>
    <mergeCell ref="Z355:AC355"/>
    <mergeCell ref="AD355:AH355"/>
    <mergeCell ref="AI355:AS355"/>
    <mergeCell ref="AT355:BB355"/>
    <mergeCell ref="A356:C356"/>
    <mergeCell ref="D356:E356"/>
    <mergeCell ref="F356:H356"/>
    <mergeCell ref="I356:M356"/>
    <mergeCell ref="N356:S356"/>
    <mergeCell ref="T356:Y356"/>
    <mergeCell ref="Z356:AC356"/>
    <mergeCell ref="AD356:AH356"/>
    <mergeCell ref="AI356:AS356"/>
    <mergeCell ref="AT356:BB356"/>
    <mergeCell ref="A357:C357"/>
    <mergeCell ref="D357:E357"/>
    <mergeCell ref="F357:H357"/>
    <mergeCell ref="I357:M357"/>
    <mergeCell ref="N357:S357"/>
    <mergeCell ref="T357:Y357"/>
    <mergeCell ref="Z357:AC357"/>
    <mergeCell ref="AD357:AH357"/>
    <mergeCell ref="AI357:AS357"/>
    <mergeCell ref="AT357:BB357"/>
    <mergeCell ref="A358:C358"/>
    <mergeCell ref="D358:E358"/>
    <mergeCell ref="F358:H358"/>
    <mergeCell ref="I358:M358"/>
    <mergeCell ref="N358:S358"/>
    <mergeCell ref="T358:Y358"/>
    <mergeCell ref="Z358:AC358"/>
    <mergeCell ref="AD358:AH358"/>
    <mergeCell ref="AI358:AS358"/>
    <mergeCell ref="AT358:BB358"/>
    <mergeCell ref="A359:C359"/>
    <mergeCell ref="D359:E359"/>
    <mergeCell ref="F359:H359"/>
    <mergeCell ref="I359:M359"/>
    <mergeCell ref="N359:S359"/>
    <mergeCell ref="T359:Y359"/>
    <mergeCell ref="Z359:AC359"/>
    <mergeCell ref="AD359:AH359"/>
    <mergeCell ref="AI359:AS359"/>
    <mergeCell ref="AT359:BB359"/>
    <mergeCell ref="A360:C360"/>
    <mergeCell ref="D360:E360"/>
    <mergeCell ref="F360:H360"/>
    <mergeCell ref="I360:M360"/>
    <mergeCell ref="N360:S360"/>
    <mergeCell ref="T360:Y360"/>
    <mergeCell ref="Z360:AC360"/>
    <mergeCell ref="AD360:AH360"/>
    <mergeCell ref="AI360:AS360"/>
    <mergeCell ref="AT360:BB360"/>
    <mergeCell ref="A361:C361"/>
    <mergeCell ref="D361:E361"/>
    <mergeCell ref="F361:H361"/>
    <mergeCell ref="I361:M361"/>
    <mergeCell ref="N361:S361"/>
    <mergeCell ref="T361:Y361"/>
    <mergeCell ref="Z361:AC361"/>
    <mergeCell ref="AD361:AH361"/>
    <mergeCell ref="AI361:AS361"/>
    <mergeCell ref="AT361:BB361"/>
    <mergeCell ref="A362:C362"/>
    <mergeCell ref="D362:E362"/>
    <mergeCell ref="F362:H362"/>
    <mergeCell ref="I362:M362"/>
    <mergeCell ref="N362:S362"/>
    <mergeCell ref="T362:Y362"/>
    <mergeCell ref="Z362:AC362"/>
    <mergeCell ref="AD362:AH362"/>
    <mergeCell ref="AI362:AS362"/>
    <mergeCell ref="AT362:BB362"/>
    <mergeCell ref="A363:C363"/>
    <mergeCell ref="D363:E363"/>
    <mergeCell ref="F363:H363"/>
    <mergeCell ref="I363:M363"/>
    <mergeCell ref="N363:S363"/>
    <mergeCell ref="T363:Y363"/>
    <mergeCell ref="Z363:AC363"/>
    <mergeCell ref="AD363:AH363"/>
    <mergeCell ref="AI363:AS363"/>
    <mergeCell ref="AT363:BB363"/>
    <mergeCell ref="A364:C364"/>
    <mergeCell ref="D364:E364"/>
    <mergeCell ref="F364:H364"/>
    <mergeCell ref="I364:M364"/>
    <mergeCell ref="N364:S364"/>
    <mergeCell ref="T364:Y364"/>
    <mergeCell ref="Z364:AC364"/>
    <mergeCell ref="AD364:AH364"/>
    <mergeCell ref="AI364:AS364"/>
    <mergeCell ref="AT364:BB364"/>
    <mergeCell ref="A365:C365"/>
    <mergeCell ref="D365:E365"/>
    <mergeCell ref="F365:H365"/>
    <mergeCell ref="I365:M365"/>
    <mergeCell ref="N365:S365"/>
    <mergeCell ref="T365:Y365"/>
    <mergeCell ref="Z365:AC365"/>
    <mergeCell ref="AD365:AH365"/>
    <mergeCell ref="AI365:AS365"/>
    <mergeCell ref="AT365:BB365"/>
    <mergeCell ref="A366:C366"/>
    <mergeCell ref="D366:E366"/>
    <mergeCell ref="F366:H366"/>
    <mergeCell ref="I366:M366"/>
    <mergeCell ref="N366:S366"/>
    <mergeCell ref="T366:Y366"/>
    <mergeCell ref="Z366:AC366"/>
    <mergeCell ref="AD366:AH366"/>
    <mergeCell ref="AI366:AS366"/>
    <mergeCell ref="AT366:BB366"/>
    <mergeCell ref="A371:AH371"/>
    <mergeCell ref="AI371:AS371"/>
    <mergeCell ref="AT371:BB371"/>
    <mergeCell ref="A373:BB373"/>
    <mergeCell ref="A376:S376"/>
    <mergeCell ref="T376:Y377"/>
    <mergeCell ref="Z376:AC377"/>
    <mergeCell ref="AD376:AH377"/>
    <mergeCell ref="AI376:BB377"/>
    <mergeCell ref="A377:C377"/>
    <mergeCell ref="D377:E377"/>
    <mergeCell ref="F377:H377"/>
    <mergeCell ref="I377:M377"/>
    <mergeCell ref="N377:S377"/>
    <mergeCell ref="A375:M375"/>
    <mergeCell ref="N375:S375"/>
    <mergeCell ref="T375:BB375"/>
    <mergeCell ref="A378:C378"/>
    <mergeCell ref="D378:E378"/>
    <mergeCell ref="F378:H378"/>
    <mergeCell ref="I378:M378"/>
    <mergeCell ref="N378:S378"/>
    <mergeCell ref="T378:Y378"/>
    <mergeCell ref="Z378:AC378"/>
    <mergeCell ref="AD378:AH378"/>
    <mergeCell ref="AI378:AS378"/>
    <mergeCell ref="AT378:BB378"/>
    <mergeCell ref="A379:C379"/>
    <mergeCell ref="D379:E379"/>
    <mergeCell ref="F379:H379"/>
    <mergeCell ref="I379:M379"/>
    <mergeCell ref="N379:S379"/>
    <mergeCell ref="T379:Y379"/>
    <mergeCell ref="Z379:AC379"/>
    <mergeCell ref="AD379:AH379"/>
    <mergeCell ref="AI379:AS379"/>
    <mergeCell ref="AT379:BB379"/>
    <mergeCell ref="A380:C380"/>
    <mergeCell ref="D380:E380"/>
    <mergeCell ref="F380:H380"/>
    <mergeCell ref="I380:M380"/>
    <mergeCell ref="N380:S380"/>
    <mergeCell ref="T380:Y380"/>
    <mergeCell ref="Z380:AC380"/>
    <mergeCell ref="AD380:AH380"/>
    <mergeCell ref="AI380:AS380"/>
    <mergeCell ref="AT380:BB380"/>
    <mergeCell ref="A381:C381"/>
    <mergeCell ref="D381:E381"/>
    <mergeCell ref="F381:H381"/>
    <mergeCell ref="I381:M381"/>
    <mergeCell ref="N381:S381"/>
    <mergeCell ref="T381:Y381"/>
    <mergeCell ref="Z381:AC381"/>
    <mergeCell ref="AD381:AH381"/>
    <mergeCell ref="AI381:AS381"/>
    <mergeCell ref="AT381:BB381"/>
    <mergeCell ref="A382:C382"/>
    <mergeCell ref="D382:E382"/>
    <mergeCell ref="F382:H382"/>
    <mergeCell ref="I382:M382"/>
    <mergeCell ref="N382:S382"/>
    <mergeCell ref="T382:Y382"/>
    <mergeCell ref="Z382:AC382"/>
    <mergeCell ref="AD382:AH382"/>
    <mergeCell ref="AI382:AS382"/>
    <mergeCell ref="AT382:BB382"/>
    <mergeCell ref="A383:C383"/>
    <mergeCell ref="D383:E383"/>
    <mergeCell ref="F383:H383"/>
    <mergeCell ref="I383:M383"/>
    <mergeCell ref="N383:S383"/>
    <mergeCell ref="T383:Y383"/>
    <mergeCell ref="Z383:AC383"/>
    <mergeCell ref="AD383:AH383"/>
    <mergeCell ref="AI383:AS383"/>
    <mergeCell ref="AT383:BB383"/>
    <mergeCell ref="A384:C384"/>
    <mergeCell ref="D384:E384"/>
    <mergeCell ref="F384:H384"/>
    <mergeCell ref="I384:M384"/>
    <mergeCell ref="N384:S384"/>
    <mergeCell ref="T384:Y384"/>
    <mergeCell ref="Z384:AC384"/>
    <mergeCell ref="AD384:AH384"/>
    <mergeCell ref="AI384:AS384"/>
    <mergeCell ref="AT384:BB384"/>
    <mergeCell ref="A385:C385"/>
    <mergeCell ref="D385:E385"/>
    <mergeCell ref="F385:H385"/>
    <mergeCell ref="I385:M385"/>
    <mergeCell ref="N385:S385"/>
    <mergeCell ref="T385:Y385"/>
    <mergeCell ref="Z385:AC385"/>
    <mergeCell ref="AD385:AH385"/>
    <mergeCell ref="AI385:AS385"/>
    <mergeCell ref="AT385:BB385"/>
    <mergeCell ref="A386:C386"/>
    <mergeCell ref="D386:E386"/>
    <mergeCell ref="F386:H386"/>
    <mergeCell ref="I386:M386"/>
    <mergeCell ref="N386:S386"/>
    <mergeCell ref="T386:Y386"/>
    <mergeCell ref="Z386:AC386"/>
    <mergeCell ref="AD386:AH386"/>
    <mergeCell ref="AI386:AS386"/>
    <mergeCell ref="AT386:BB386"/>
    <mergeCell ref="A387:C387"/>
    <mergeCell ref="D387:E387"/>
    <mergeCell ref="F387:H387"/>
    <mergeCell ref="I387:M387"/>
    <mergeCell ref="N387:S387"/>
    <mergeCell ref="T387:Y387"/>
    <mergeCell ref="Z387:AC387"/>
    <mergeCell ref="AD387:AH387"/>
    <mergeCell ref="AI387:AS387"/>
    <mergeCell ref="AT387:BB387"/>
    <mergeCell ref="A388:C388"/>
    <mergeCell ref="D388:E388"/>
    <mergeCell ref="F388:H388"/>
    <mergeCell ref="I388:M388"/>
    <mergeCell ref="N388:S388"/>
    <mergeCell ref="T388:Y388"/>
    <mergeCell ref="Z388:AC388"/>
    <mergeCell ref="AD388:AH388"/>
    <mergeCell ref="AI388:AS388"/>
    <mergeCell ref="AT388:BB388"/>
    <mergeCell ref="A389:C389"/>
    <mergeCell ref="D389:E389"/>
    <mergeCell ref="F389:H389"/>
    <mergeCell ref="I389:M389"/>
    <mergeCell ref="N389:S389"/>
    <mergeCell ref="T389:Y389"/>
    <mergeCell ref="Z389:AC389"/>
    <mergeCell ref="AD389:AH389"/>
    <mergeCell ref="AI389:AS389"/>
    <mergeCell ref="AT389:BB389"/>
    <mergeCell ref="A390:C390"/>
    <mergeCell ref="D390:E390"/>
    <mergeCell ref="F390:H390"/>
    <mergeCell ref="I390:M390"/>
    <mergeCell ref="N390:S390"/>
    <mergeCell ref="T390:Y390"/>
    <mergeCell ref="Z390:AC390"/>
    <mergeCell ref="AD390:AH390"/>
    <mergeCell ref="AI390:AS390"/>
    <mergeCell ref="AT390:BB390"/>
    <mergeCell ref="A391:C391"/>
    <mergeCell ref="D391:E391"/>
    <mergeCell ref="F391:H391"/>
    <mergeCell ref="I391:M391"/>
    <mergeCell ref="N391:S391"/>
    <mergeCell ref="T391:Y391"/>
    <mergeCell ref="Z391:AC391"/>
    <mergeCell ref="AD391:AH391"/>
    <mergeCell ref="AI391:AS391"/>
    <mergeCell ref="AT391:BB391"/>
    <mergeCell ref="A392:C392"/>
    <mergeCell ref="D392:E392"/>
    <mergeCell ref="F392:H392"/>
    <mergeCell ref="I392:M392"/>
    <mergeCell ref="N392:S392"/>
    <mergeCell ref="T392:Y392"/>
    <mergeCell ref="Z392:AC392"/>
    <mergeCell ref="AD392:AH392"/>
    <mergeCell ref="AI392:AS392"/>
    <mergeCell ref="AT392:BB392"/>
    <mergeCell ref="A393:C393"/>
    <mergeCell ref="D393:E393"/>
    <mergeCell ref="F393:H393"/>
    <mergeCell ref="I393:M393"/>
    <mergeCell ref="N393:S393"/>
    <mergeCell ref="T393:Y393"/>
    <mergeCell ref="Z393:AC393"/>
    <mergeCell ref="AD393:AH393"/>
    <mergeCell ref="AI393:AS393"/>
    <mergeCell ref="AT393:BB393"/>
    <mergeCell ref="A394:C394"/>
    <mergeCell ref="D394:E394"/>
    <mergeCell ref="F394:H394"/>
    <mergeCell ref="I394:M394"/>
    <mergeCell ref="N394:S394"/>
    <mergeCell ref="T394:Y394"/>
    <mergeCell ref="Z394:AC394"/>
    <mergeCell ref="AD394:AH394"/>
    <mergeCell ref="AI394:AS394"/>
    <mergeCell ref="AT394:BB394"/>
    <mergeCell ref="A395:C395"/>
    <mergeCell ref="D395:E395"/>
    <mergeCell ref="F395:H395"/>
    <mergeCell ref="I395:M395"/>
    <mergeCell ref="N395:S395"/>
    <mergeCell ref="T395:Y395"/>
    <mergeCell ref="Z395:AC395"/>
    <mergeCell ref="AD395:AH395"/>
    <mergeCell ref="AI395:AS395"/>
    <mergeCell ref="AT395:BB395"/>
    <mergeCell ref="A396:C396"/>
    <mergeCell ref="D396:E396"/>
    <mergeCell ref="F396:H396"/>
    <mergeCell ref="I396:M396"/>
    <mergeCell ref="N396:S396"/>
    <mergeCell ref="T396:Y396"/>
    <mergeCell ref="Z396:AC396"/>
    <mergeCell ref="AD396:AH396"/>
    <mergeCell ref="AI396:AS396"/>
    <mergeCell ref="AT396:BB396"/>
    <mergeCell ref="A397:C397"/>
    <mergeCell ref="D397:E397"/>
    <mergeCell ref="F397:H397"/>
    <mergeCell ref="I397:M397"/>
    <mergeCell ref="N397:S397"/>
    <mergeCell ref="T397:Y397"/>
    <mergeCell ref="Z397:AC397"/>
    <mergeCell ref="AD397:AH397"/>
    <mergeCell ref="AI397:AS397"/>
    <mergeCell ref="AT397:BB397"/>
    <mergeCell ref="A398:C398"/>
    <mergeCell ref="D398:E398"/>
    <mergeCell ref="F398:H398"/>
    <mergeCell ref="I398:M398"/>
    <mergeCell ref="N398:S398"/>
    <mergeCell ref="T398:Y398"/>
    <mergeCell ref="Z398:AC398"/>
    <mergeCell ref="AD398:AH398"/>
    <mergeCell ref="AI398:AS398"/>
    <mergeCell ref="AT398:BB398"/>
    <mergeCell ref="A399:C399"/>
    <mergeCell ref="D399:E399"/>
    <mergeCell ref="F399:H399"/>
    <mergeCell ref="I399:M399"/>
    <mergeCell ref="N399:S399"/>
    <mergeCell ref="T399:Y399"/>
    <mergeCell ref="Z399:AC399"/>
    <mergeCell ref="AD399:AH399"/>
    <mergeCell ref="AI399:AS399"/>
    <mergeCell ref="AT399:BB399"/>
    <mergeCell ref="A400:C400"/>
    <mergeCell ref="D400:E400"/>
    <mergeCell ref="F400:H400"/>
    <mergeCell ref="I400:M400"/>
    <mergeCell ref="N400:S400"/>
    <mergeCell ref="T400:Y400"/>
    <mergeCell ref="Z400:AC400"/>
    <mergeCell ref="AD400:AH400"/>
    <mergeCell ref="AI400:AS400"/>
    <mergeCell ref="AT400:BB400"/>
    <mergeCell ref="A401:C401"/>
    <mergeCell ref="D401:E401"/>
    <mergeCell ref="F401:H401"/>
    <mergeCell ref="I401:M401"/>
    <mergeCell ref="N401:S401"/>
    <mergeCell ref="T401:Y401"/>
    <mergeCell ref="Z401:AC401"/>
    <mergeCell ref="AD401:AH401"/>
    <mergeCell ref="AI401:AS401"/>
    <mergeCell ref="AT401:BB401"/>
    <mergeCell ref="A402:C402"/>
    <mergeCell ref="D402:E402"/>
    <mergeCell ref="F402:H402"/>
    <mergeCell ref="I402:M402"/>
    <mergeCell ref="N402:S402"/>
    <mergeCell ref="T402:Y402"/>
    <mergeCell ref="Z402:AC402"/>
    <mergeCell ref="AD402:AH402"/>
    <mergeCell ref="AI402:AS402"/>
    <mergeCell ref="AT402:BB402"/>
    <mergeCell ref="A403:C403"/>
    <mergeCell ref="D403:E403"/>
    <mergeCell ref="F403:H403"/>
    <mergeCell ref="I403:M403"/>
    <mergeCell ref="N403:S403"/>
    <mergeCell ref="T403:Y403"/>
    <mergeCell ref="Z403:AC403"/>
    <mergeCell ref="AD403:AH403"/>
    <mergeCell ref="AI403:AS403"/>
    <mergeCell ref="AT403:BB403"/>
    <mergeCell ref="A404:C404"/>
    <mergeCell ref="D404:E404"/>
    <mergeCell ref="F404:H404"/>
    <mergeCell ref="I404:M404"/>
    <mergeCell ref="N404:S404"/>
    <mergeCell ref="T404:Y404"/>
    <mergeCell ref="Z404:AC404"/>
    <mergeCell ref="AD404:AH404"/>
    <mergeCell ref="AI404:AS404"/>
    <mergeCell ref="AT404:BB404"/>
    <mergeCell ref="A405:C405"/>
    <mergeCell ref="D405:E405"/>
    <mergeCell ref="F405:H405"/>
    <mergeCell ref="I405:M405"/>
    <mergeCell ref="N405:S405"/>
    <mergeCell ref="T405:Y405"/>
    <mergeCell ref="Z405:AC405"/>
    <mergeCell ref="AD405:AH405"/>
    <mergeCell ref="AI405:AS405"/>
    <mergeCell ref="AT405:BB405"/>
    <mergeCell ref="A410:AH410"/>
    <mergeCell ref="AI410:AS410"/>
    <mergeCell ref="AT410:BB410"/>
    <mergeCell ref="A412:BB412"/>
    <mergeCell ref="A415:S415"/>
    <mergeCell ref="T415:Y416"/>
    <mergeCell ref="Z415:AC416"/>
    <mergeCell ref="AD415:AH416"/>
    <mergeCell ref="AI415:BB416"/>
    <mergeCell ref="A416:C416"/>
    <mergeCell ref="D416:E416"/>
    <mergeCell ref="F416:H416"/>
    <mergeCell ref="I416:M416"/>
    <mergeCell ref="N416:S416"/>
    <mergeCell ref="A414:M414"/>
    <mergeCell ref="N414:S414"/>
    <mergeCell ref="T414:BB414"/>
    <mergeCell ref="A417:C417"/>
    <mergeCell ref="D417:E417"/>
    <mergeCell ref="F417:H417"/>
    <mergeCell ref="I417:M417"/>
    <mergeCell ref="N417:S417"/>
    <mergeCell ref="T417:Y417"/>
    <mergeCell ref="Z417:AC417"/>
    <mergeCell ref="AD417:AH417"/>
    <mergeCell ref="AI417:AS417"/>
    <mergeCell ref="AT417:BB417"/>
    <mergeCell ref="A418:C418"/>
    <mergeCell ref="D418:E418"/>
    <mergeCell ref="F418:H418"/>
    <mergeCell ref="I418:M418"/>
    <mergeCell ref="N418:S418"/>
    <mergeCell ref="T418:Y418"/>
    <mergeCell ref="Z418:AC418"/>
    <mergeCell ref="AD418:AH418"/>
    <mergeCell ref="AI418:AS418"/>
    <mergeCell ref="AT418:BB418"/>
    <mergeCell ref="A419:C419"/>
    <mergeCell ref="D419:E419"/>
    <mergeCell ref="F419:H419"/>
    <mergeCell ref="I419:M419"/>
    <mergeCell ref="N419:S419"/>
    <mergeCell ref="T419:Y419"/>
    <mergeCell ref="Z419:AC419"/>
    <mergeCell ref="AD419:AH419"/>
    <mergeCell ref="AI419:AS419"/>
    <mergeCell ref="AT419:BB419"/>
    <mergeCell ref="A420:C420"/>
    <mergeCell ref="D420:E420"/>
    <mergeCell ref="F420:H420"/>
    <mergeCell ref="I420:M420"/>
    <mergeCell ref="N420:S420"/>
    <mergeCell ref="T420:Y420"/>
    <mergeCell ref="Z420:AC420"/>
    <mergeCell ref="AD420:AH420"/>
    <mergeCell ref="AI420:AS420"/>
    <mergeCell ref="AT420:BB420"/>
    <mergeCell ref="A421:C421"/>
    <mergeCell ref="D421:E421"/>
    <mergeCell ref="F421:H421"/>
    <mergeCell ref="I421:M421"/>
    <mergeCell ref="N421:S421"/>
    <mergeCell ref="T421:Y421"/>
    <mergeCell ref="Z421:AC421"/>
    <mergeCell ref="AD421:AH421"/>
    <mergeCell ref="AI421:AS421"/>
    <mergeCell ref="AT421:BB421"/>
    <mergeCell ref="A422:C422"/>
    <mergeCell ref="D422:E422"/>
    <mergeCell ref="F422:H422"/>
    <mergeCell ref="I422:M422"/>
    <mergeCell ref="N422:S422"/>
    <mergeCell ref="T422:Y422"/>
    <mergeCell ref="Z422:AC422"/>
    <mergeCell ref="AD422:AH422"/>
    <mergeCell ref="AI422:AS422"/>
    <mergeCell ref="AT422:BB422"/>
    <mergeCell ref="A423:C423"/>
    <mergeCell ref="D423:E423"/>
    <mergeCell ref="F423:H423"/>
    <mergeCell ref="I423:M423"/>
    <mergeCell ref="N423:S423"/>
    <mergeCell ref="T423:Y423"/>
    <mergeCell ref="Z423:AC423"/>
    <mergeCell ref="AD423:AH423"/>
    <mergeCell ref="AI423:AS423"/>
    <mergeCell ref="AT423:BB423"/>
    <mergeCell ref="A424:C424"/>
    <mergeCell ref="D424:E424"/>
    <mergeCell ref="F424:H424"/>
    <mergeCell ref="I424:M424"/>
    <mergeCell ref="N424:S424"/>
    <mergeCell ref="T424:Y424"/>
    <mergeCell ref="Z424:AC424"/>
    <mergeCell ref="AD424:AH424"/>
    <mergeCell ref="AI424:AS424"/>
    <mergeCell ref="AT424:BB424"/>
    <mergeCell ref="A425:C425"/>
    <mergeCell ref="D425:E425"/>
    <mergeCell ref="F425:H425"/>
    <mergeCell ref="I425:M425"/>
    <mergeCell ref="N425:S425"/>
    <mergeCell ref="T425:Y425"/>
    <mergeCell ref="Z425:AC425"/>
    <mergeCell ref="AD425:AH425"/>
    <mergeCell ref="AI425:AS425"/>
    <mergeCell ref="AT425:BB425"/>
    <mergeCell ref="A426:C426"/>
    <mergeCell ref="D426:E426"/>
    <mergeCell ref="F426:H426"/>
    <mergeCell ref="I426:M426"/>
    <mergeCell ref="N426:S426"/>
    <mergeCell ref="T426:Y426"/>
    <mergeCell ref="Z426:AC426"/>
    <mergeCell ref="AD426:AH426"/>
    <mergeCell ref="AI426:AS426"/>
    <mergeCell ref="AT426:BB426"/>
    <mergeCell ref="A427:C427"/>
    <mergeCell ref="D427:E427"/>
    <mergeCell ref="F427:H427"/>
    <mergeCell ref="I427:M427"/>
    <mergeCell ref="N427:S427"/>
    <mergeCell ref="T427:Y427"/>
    <mergeCell ref="Z427:AC427"/>
    <mergeCell ref="AD427:AH427"/>
    <mergeCell ref="AI427:AS427"/>
    <mergeCell ref="AT427:BB427"/>
    <mergeCell ref="A428:C428"/>
    <mergeCell ref="D428:E428"/>
    <mergeCell ref="F428:H428"/>
    <mergeCell ref="I428:M428"/>
    <mergeCell ref="N428:S428"/>
    <mergeCell ref="T428:Y428"/>
    <mergeCell ref="Z428:AC428"/>
    <mergeCell ref="AD428:AH428"/>
    <mergeCell ref="AI428:AS428"/>
    <mergeCell ref="AT428:BB428"/>
    <mergeCell ref="A429:C429"/>
    <mergeCell ref="D429:E429"/>
    <mergeCell ref="F429:H429"/>
    <mergeCell ref="I429:M429"/>
    <mergeCell ref="N429:S429"/>
    <mergeCell ref="T429:Y429"/>
    <mergeCell ref="Z429:AC429"/>
    <mergeCell ref="AD429:AH429"/>
    <mergeCell ref="AI429:AS429"/>
    <mergeCell ref="AT429:BB429"/>
    <mergeCell ref="A430:C430"/>
    <mergeCell ref="D430:E430"/>
    <mergeCell ref="F430:H430"/>
    <mergeCell ref="I430:M430"/>
    <mergeCell ref="N430:S430"/>
    <mergeCell ref="T430:Y430"/>
    <mergeCell ref="Z430:AC430"/>
    <mergeCell ref="AD430:AH430"/>
    <mergeCell ref="AI430:AS430"/>
    <mergeCell ref="AT430:BB430"/>
    <mergeCell ref="A431:C431"/>
    <mergeCell ref="D431:E431"/>
    <mergeCell ref="F431:H431"/>
    <mergeCell ref="I431:M431"/>
    <mergeCell ref="N431:S431"/>
    <mergeCell ref="T431:Y431"/>
    <mergeCell ref="Z431:AC431"/>
    <mergeCell ref="AD431:AH431"/>
    <mergeCell ref="AI431:AS431"/>
    <mergeCell ref="AT431:BB431"/>
    <mergeCell ref="A432:C432"/>
    <mergeCell ref="D432:E432"/>
    <mergeCell ref="F432:H432"/>
    <mergeCell ref="I432:M432"/>
    <mergeCell ref="N432:S432"/>
    <mergeCell ref="T432:Y432"/>
    <mergeCell ref="Z432:AC432"/>
    <mergeCell ref="AD432:AH432"/>
    <mergeCell ref="AI432:AS432"/>
    <mergeCell ref="AT432:BB432"/>
    <mergeCell ref="A433:C433"/>
    <mergeCell ref="D433:E433"/>
    <mergeCell ref="F433:H433"/>
    <mergeCell ref="I433:M433"/>
    <mergeCell ref="N433:S433"/>
    <mergeCell ref="T433:Y433"/>
    <mergeCell ref="Z433:AC433"/>
    <mergeCell ref="AD433:AH433"/>
    <mergeCell ref="AI433:AS433"/>
    <mergeCell ref="AT433:BB433"/>
    <mergeCell ref="A434:C434"/>
    <mergeCell ref="D434:E434"/>
    <mergeCell ref="F434:H434"/>
    <mergeCell ref="I434:M434"/>
    <mergeCell ref="N434:S434"/>
    <mergeCell ref="T434:Y434"/>
    <mergeCell ref="Z434:AC434"/>
    <mergeCell ref="AD434:AH434"/>
    <mergeCell ref="AI434:AS434"/>
    <mergeCell ref="AT434:BB434"/>
    <mergeCell ref="A435:C435"/>
    <mergeCell ref="D435:E435"/>
    <mergeCell ref="F435:H435"/>
    <mergeCell ref="I435:M435"/>
    <mergeCell ref="N435:S435"/>
    <mergeCell ref="T435:Y435"/>
    <mergeCell ref="Z435:AC435"/>
    <mergeCell ref="AD435:AH435"/>
    <mergeCell ref="AI435:AS435"/>
    <mergeCell ref="AT435:BB435"/>
    <mergeCell ref="A436:C436"/>
    <mergeCell ref="D436:E436"/>
    <mergeCell ref="F436:H436"/>
    <mergeCell ref="I436:M436"/>
    <mergeCell ref="N436:S436"/>
    <mergeCell ref="T436:Y436"/>
    <mergeCell ref="Z436:AC436"/>
    <mergeCell ref="AD436:AH436"/>
    <mergeCell ref="AI436:AS436"/>
    <mergeCell ref="AT436:BB436"/>
    <mergeCell ref="A437:C437"/>
    <mergeCell ref="D437:E437"/>
    <mergeCell ref="F437:H437"/>
    <mergeCell ref="I437:M437"/>
    <mergeCell ref="N437:S437"/>
    <mergeCell ref="T437:Y437"/>
    <mergeCell ref="Z437:AC437"/>
    <mergeCell ref="AD437:AH437"/>
    <mergeCell ref="AI437:AS437"/>
    <mergeCell ref="AT437:BB437"/>
    <mergeCell ref="A438:C438"/>
    <mergeCell ref="D438:E438"/>
    <mergeCell ref="F438:H438"/>
    <mergeCell ref="I438:M438"/>
    <mergeCell ref="N438:S438"/>
    <mergeCell ref="T438:Y438"/>
    <mergeCell ref="Z438:AC438"/>
    <mergeCell ref="AD438:AH438"/>
    <mergeCell ref="AI438:AS438"/>
    <mergeCell ref="AT438:BB438"/>
    <mergeCell ref="A439:C439"/>
    <mergeCell ref="D439:E439"/>
    <mergeCell ref="F439:H439"/>
    <mergeCell ref="I439:M439"/>
    <mergeCell ref="N439:S439"/>
    <mergeCell ref="T439:Y439"/>
    <mergeCell ref="Z439:AC439"/>
    <mergeCell ref="AD439:AH439"/>
    <mergeCell ref="AI439:AS439"/>
    <mergeCell ref="AT439:BB439"/>
    <mergeCell ref="A440:C440"/>
    <mergeCell ref="D440:E440"/>
    <mergeCell ref="F440:H440"/>
    <mergeCell ref="I440:M440"/>
    <mergeCell ref="N440:S440"/>
    <mergeCell ref="T440:Y440"/>
    <mergeCell ref="Z440:AC440"/>
    <mergeCell ref="AD440:AH440"/>
    <mergeCell ref="AI440:AS440"/>
    <mergeCell ref="AT440:BB440"/>
    <mergeCell ref="A441:C441"/>
    <mergeCell ref="D441:E441"/>
    <mergeCell ref="F441:H441"/>
    <mergeCell ref="I441:M441"/>
    <mergeCell ref="N441:S441"/>
    <mergeCell ref="T441:Y441"/>
    <mergeCell ref="Z441:AC441"/>
    <mergeCell ref="AD441:AH441"/>
    <mergeCell ref="AI441:AS441"/>
    <mergeCell ref="AT441:BB441"/>
    <mergeCell ref="A442:C442"/>
    <mergeCell ref="D442:E442"/>
    <mergeCell ref="F442:H442"/>
    <mergeCell ref="I442:M442"/>
    <mergeCell ref="N442:S442"/>
    <mergeCell ref="T442:Y442"/>
    <mergeCell ref="Z442:AC442"/>
    <mergeCell ref="AD442:AH442"/>
    <mergeCell ref="AI442:AS442"/>
    <mergeCell ref="AT442:BB442"/>
    <mergeCell ref="A443:C443"/>
    <mergeCell ref="D443:E443"/>
    <mergeCell ref="F443:H443"/>
    <mergeCell ref="I443:M443"/>
    <mergeCell ref="N443:S443"/>
    <mergeCell ref="T443:Y443"/>
    <mergeCell ref="Z443:AC443"/>
    <mergeCell ref="AD443:AH443"/>
    <mergeCell ref="AI443:AS443"/>
    <mergeCell ref="AT443:BB443"/>
    <mergeCell ref="A444:C444"/>
    <mergeCell ref="D444:E444"/>
    <mergeCell ref="F444:H444"/>
    <mergeCell ref="I444:M444"/>
    <mergeCell ref="N444:S444"/>
    <mergeCell ref="T444:Y444"/>
    <mergeCell ref="Z444:AC444"/>
    <mergeCell ref="AD444:AH444"/>
    <mergeCell ref="AI444:AS444"/>
    <mergeCell ref="AT444:BB444"/>
    <mergeCell ref="A449:AH449"/>
    <mergeCell ref="AI449:AS449"/>
    <mergeCell ref="AT449:BB449"/>
    <mergeCell ref="A451:BB451"/>
    <mergeCell ref="A454:S454"/>
    <mergeCell ref="T454:Y455"/>
    <mergeCell ref="Z454:AC455"/>
    <mergeCell ref="AD454:AH455"/>
    <mergeCell ref="AI454:BB455"/>
    <mergeCell ref="A455:C455"/>
    <mergeCell ref="D455:E455"/>
    <mergeCell ref="F455:H455"/>
    <mergeCell ref="I455:M455"/>
    <mergeCell ref="N455:S455"/>
    <mergeCell ref="A453:M453"/>
    <mergeCell ref="N453:S453"/>
    <mergeCell ref="T453:BB453"/>
    <mergeCell ref="A456:C456"/>
    <mergeCell ref="D456:E456"/>
    <mergeCell ref="F456:H456"/>
    <mergeCell ref="I456:M456"/>
    <mergeCell ref="N456:S456"/>
    <mergeCell ref="T456:Y456"/>
    <mergeCell ref="Z456:AC456"/>
    <mergeCell ref="AD456:AH456"/>
    <mergeCell ref="AI456:AS456"/>
    <mergeCell ref="AT456:BB456"/>
    <mergeCell ref="A457:C457"/>
    <mergeCell ref="D457:E457"/>
    <mergeCell ref="F457:H457"/>
    <mergeCell ref="I457:M457"/>
    <mergeCell ref="N457:S457"/>
    <mergeCell ref="T457:Y457"/>
    <mergeCell ref="Z457:AC457"/>
    <mergeCell ref="AD457:AH457"/>
    <mergeCell ref="AI457:AS457"/>
    <mergeCell ref="AT457:BB457"/>
    <mergeCell ref="A458:C458"/>
    <mergeCell ref="D458:E458"/>
    <mergeCell ref="F458:H458"/>
    <mergeCell ref="I458:M458"/>
    <mergeCell ref="N458:S458"/>
    <mergeCell ref="T458:Y458"/>
    <mergeCell ref="Z458:AC458"/>
    <mergeCell ref="AD458:AH458"/>
    <mergeCell ref="AI458:AS458"/>
    <mergeCell ref="AT458:BB458"/>
    <mergeCell ref="A459:C459"/>
    <mergeCell ref="D459:E459"/>
    <mergeCell ref="F459:H459"/>
    <mergeCell ref="I459:M459"/>
    <mergeCell ref="N459:S459"/>
    <mergeCell ref="T459:Y459"/>
    <mergeCell ref="Z459:AC459"/>
    <mergeCell ref="AD459:AH459"/>
    <mergeCell ref="AI459:AS459"/>
    <mergeCell ref="AT459:BB459"/>
    <mergeCell ref="A460:C460"/>
    <mergeCell ref="D460:E460"/>
    <mergeCell ref="F460:H460"/>
    <mergeCell ref="I460:M460"/>
    <mergeCell ref="N460:S460"/>
    <mergeCell ref="T460:Y460"/>
    <mergeCell ref="Z460:AC460"/>
    <mergeCell ref="AD460:AH460"/>
    <mergeCell ref="AI460:AS460"/>
    <mergeCell ref="AT460:BB460"/>
    <mergeCell ref="A461:C461"/>
    <mergeCell ref="D461:E461"/>
    <mergeCell ref="F461:H461"/>
    <mergeCell ref="I461:M461"/>
    <mergeCell ref="N461:S461"/>
    <mergeCell ref="T461:Y461"/>
    <mergeCell ref="Z461:AC461"/>
    <mergeCell ref="AD461:AH461"/>
    <mergeCell ref="AI461:AS461"/>
    <mergeCell ref="AT461:BB461"/>
    <mergeCell ref="A462:C462"/>
    <mergeCell ref="D462:E462"/>
    <mergeCell ref="F462:H462"/>
    <mergeCell ref="I462:M462"/>
    <mergeCell ref="N462:S462"/>
    <mergeCell ref="T462:Y462"/>
    <mergeCell ref="Z462:AC462"/>
    <mergeCell ref="AD462:AH462"/>
    <mergeCell ref="AI462:AS462"/>
    <mergeCell ref="AT462:BB462"/>
    <mergeCell ref="A463:C463"/>
    <mergeCell ref="D463:E463"/>
    <mergeCell ref="F463:H463"/>
    <mergeCell ref="I463:M463"/>
    <mergeCell ref="N463:S463"/>
    <mergeCell ref="T463:Y463"/>
    <mergeCell ref="Z463:AC463"/>
    <mergeCell ref="AD463:AH463"/>
    <mergeCell ref="AI463:AS463"/>
    <mergeCell ref="AT463:BB463"/>
    <mergeCell ref="A464:C464"/>
    <mergeCell ref="D464:E464"/>
    <mergeCell ref="F464:H464"/>
    <mergeCell ref="I464:M464"/>
    <mergeCell ref="N464:S464"/>
    <mergeCell ref="T464:Y464"/>
    <mergeCell ref="Z464:AC464"/>
    <mergeCell ref="AD464:AH464"/>
    <mergeCell ref="AI464:AS464"/>
    <mergeCell ref="AT464:BB464"/>
    <mergeCell ref="A465:C465"/>
    <mergeCell ref="D465:E465"/>
    <mergeCell ref="F465:H465"/>
    <mergeCell ref="I465:M465"/>
    <mergeCell ref="N465:S465"/>
    <mergeCell ref="T465:Y465"/>
    <mergeCell ref="Z465:AC465"/>
    <mergeCell ref="AD465:AH465"/>
    <mergeCell ref="AI465:AS465"/>
    <mergeCell ref="AT465:BB465"/>
    <mergeCell ref="A466:C466"/>
    <mergeCell ref="D466:E466"/>
    <mergeCell ref="F466:H466"/>
    <mergeCell ref="I466:M466"/>
    <mergeCell ref="N466:S466"/>
    <mergeCell ref="T466:Y466"/>
    <mergeCell ref="Z466:AC466"/>
    <mergeCell ref="AD466:AH466"/>
    <mergeCell ref="AI466:AS466"/>
    <mergeCell ref="AT466:BB466"/>
    <mergeCell ref="A467:C467"/>
    <mergeCell ref="D467:E467"/>
    <mergeCell ref="F467:H467"/>
    <mergeCell ref="I467:M467"/>
    <mergeCell ref="N467:S467"/>
    <mergeCell ref="T467:Y467"/>
    <mergeCell ref="Z467:AC467"/>
    <mergeCell ref="AD467:AH467"/>
    <mergeCell ref="AI467:AS467"/>
    <mergeCell ref="AT467:BB467"/>
    <mergeCell ref="A468:C468"/>
    <mergeCell ref="D468:E468"/>
    <mergeCell ref="F468:H468"/>
    <mergeCell ref="I468:M468"/>
    <mergeCell ref="N468:S468"/>
    <mergeCell ref="T468:Y468"/>
    <mergeCell ref="Z468:AC468"/>
    <mergeCell ref="AD468:AH468"/>
    <mergeCell ref="AI468:AS468"/>
    <mergeCell ref="AT468:BB468"/>
    <mergeCell ref="A469:C469"/>
    <mergeCell ref="D469:E469"/>
    <mergeCell ref="F469:H469"/>
    <mergeCell ref="I469:M469"/>
    <mergeCell ref="N469:S469"/>
    <mergeCell ref="T469:Y469"/>
    <mergeCell ref="Z469:AC469"/>
    <mergeCell ref="AD469:AH469"/>
    <mergeCell ref="AI469:AS469"/>
    <mergeCell ref="AT469:BB469"/>
    <mergeCell ref="A470:C470"/>
    <mergeCell ref="D470:E470"/>
    <mergeCell ref="F470:H470"/>
    <mergeCell ref="I470:M470"/>
    <mergeCell ref="N470:S470"/>
    <mergeCell ref="T470:Y470"/>
    <mergeCell ref="Z470:AC470"/>
    <mergeCell ref="AD470:AH470"/>
    <mergeCell ref="AI470:AS470"/>
    <mergeCell ref="AT470:BB470"/>
    <mergeCell ref="A471:C471"/>
    <mergeCell ref="D471:E471"/>
    <mergeCell ref="F471:H471"/>
    <mergeCell ref="I471:M471"/>
    <mergeCell ref="N471:S471"/>
    <mergeCell ref="T471:Y471"/>
    <mergeCell ref="Z471:AC471"/>
    <mergeCell ref="AD471:AH471"/>
    <mergeCell ref="AI471:AS471"/>
    <mergeCell ref="AT471:BB471"/>
    <mergeCell ref="A472:C472"/>
    <mergeCell ref="D472:E472"/>
    <mergeCell ref="F472:H472"/>
    <mergeCell ref="I472:M472"/>
    <mergeCell ref="N472:S472"/>
    <mergeCell ref="T472:Y472"/>
    <mergeCell ref="Z472:AC472"/>
    <mergeCell ref="AD472:AH472"/>
    <mergeCell ref="AI472:AS472"/>
    <mergeCell ref="AT472:BB472"/>
    <mergeCell ref="A473:C473"/>
    <mergeCell ref="D473:E473"/>
    <mergeCell ref="F473:H473"/>
    <mergeCell ref="I473:M473"/>
    <mergeCell ref="N473:S473"/>
    <mergeCell ref="T473:Y473"/>
    <mergeCell ref="Z473:AC473"/>
    <mergeCell ref="AD473:AH473"/>
    <mergeCell ref="AI473:AS473"/>
    <mergeCell ref="AT473:BB473"/>
    <mergeCell ref="A474:C474"/>
    <mergeCell ref="D474:E474"/>
    <mergeCell ref="F474:H474"/>
    <mergeCell ref="I474:M474"/>
    <mergeCell ref="N474:S474"/>
    <mergeCell ref="T474:Y474"/>
    <mergeCell ref="Z474:AC474"/>
    <mergeCell ref="AD474:AH474"/>
    <mergeCell ref="AI474:AS474"/>
    <mergeCell ref="AT474:BB474"/>
    <mergeCell ref="A475:C475"/>
    <mergeCell ref="D475:E475"/>
    <mergeCell ref="F475:H475"/>
    <mergeCell ref="I475:M475"/>
    <mergeCell ref="N475:S475"/>
    <mergeCell ref="T475:Y475"/>
    <mergeCell ref="Z475:AC475"/>
    <mergeCell ref="AD475:AH475"/>
    <mergeCell ref="AI475:AS475"/>
    <mergeCell ref="AT475:BB475"/>
    <mergeCell ref="A476:C476"/>
    <mergeCell ref="D476:E476"/>
    <mergeCell ref="F476:H476"/>
    <mergeCell ref="I476:M476"/>
    <mergeCell ref="N476:S476"/>
    <mergeCell ref="T476:Y476"/>
    <mergeCell ref="Z476:AC476"/>
    <mergeCell ref="AD476:AH476"/>
    <mergeCell ref="AI476:AS476"/>
    <mergeCell ref="AT476:BB476"/>
    <mergeCell ref="A477:C477"/>
    <mergeCell ref="D477:E477"/>
    <mergeCell ref="F477:H477"/>
    <mergeCell ref="I477:M477"/>
    <mergeCell ref="N477:S477"/>
    <mergeCell ref="T477:Y477"/>
    <mergeCell ref="Z477:AC477"/>
    <mergeCell ref="AD477:AH477"/>
    <mergeCell ref="AI477:AS477"/>
    <mergeCell ref="AT477:BB477"/>
    <mergeCell ref="A478:C478"/>
    <mergeCell ref="D478:E478"/>
    <mergeCell ref="F478:H478"/>
    <mergeCell ref="I478:M478"/>
    <mergeCell ref="N478:S478"/>
    <mergeCell ref="T478:Y478"/>
    <mergeCell ref="Z478:AC478"/>
    <mergeCell ref="AD478:AH478"/>
    <mergeCell ref="AI478:AS478"/>
    <mergeCell ref="AT478:BB478"/>
    <mergeCell ref="A479:C479"/>
    <mergeCell ref="D479:E479"/>
    <mergeCell ref="F479:H479"/>
    <mergeCell ref="I479:M479"/>
    <mergeCell ref="N479:S479"/>
    <mergeCell ref="T479:Y479"/>
    <mergeCell ref="Z479:AC479"/>
    <mergeCell ref="AD479:AH479"/>
    <mergeCell ref="AI479:AS479"/>
    <mergeCell ref="AT479:BB479"/>
    <mergeCell ref="A480:C480"/>
    <mergeCell ref="D480:E480"/>
    <mergeCell ref="F480:H480"/>
    <mergeCell ref="I480:M480"/>
    <mergeCell ref="N480:S480"/>
    <mergeCell ref="T480:Y480"/>
    <mergeCell ref="Z480:AC480"/>
    <mergeCell ref="AD480:AH480"/>
    <mergeCell ref="AI480:AS480"/>
    <mergeCell ref="AT480:BB480"/>
    <mergeCell ref="A481:C481"/>
    <mergeCell ref="D481:E481"/>
    <mergeCell ref="F481:H481"/>
    <mergeCell ref="I481:M481"/>
    <mergeCell ref="N481:S481"/>
    <mergeCell ref="T481:Y481"/>
    <mergeCell ref="Z481:AC481"/>
    <mergeCell ref="AD481:AH481"/>
    <mergeCell ref="AI481:AS481"/>
    <mergeCell ref="AT481:BB481"/>
    <mergeCell ref="A482:C482"/>
    <mergeCell ref="D482:E482"/>
    <mergeCell ref="F482:H482"/>
    <mergeCell ref="I482:M482"/>
    <mergeCell ref="N482:S482"/>
    <mergeCell ref="T482:Y482"/>
    <mergeCell ref="Z482:AC482"/>
    <mergeCell ref="AD482:AH482"/>
    <mergeCell ref="AI482:AS482"/>
    <mergeCell ref="AT482:BB482"/>
    <mergeCell ref="A483:C483"/>
    <mergeCell ref="D483:E483"/>
    <mergeCell ref="F483:H483"/>
    <mergeCell ref="I483:M483"/>
    <mergeCell ref="N483:S483"/>
    <mergeCell ref="T483:Y483"/>
    <mergeCell ref="Z483:AC483"/>
    <mergeCell ref="AD483:AH483"/>
    <mergeCell ref="AI483:AS483"/>
    <mergeCell ref="AT483:BB483"/>
    <mergeCell ref="A488:AH488"/>
    <mergeCell ref="AI488:AS488"/>
    <mergeCell ref="AT488:BB488"/>
    <mergeCell ref="A490:BB490"/>
    <mergeCell ref="A493:S493"/>
    <mergeCell ref="T493:Y494"/>
    <mergeCell ref="Z493:AC494"/>
    <mergeCell ref="AD493:AH494"/>
    <mergeCell ref="AI493:BB494"/>
    <mergeCell ref="A494:C494"/>
    <mergeCell ref="D494:E494"/>
    <mergeCell ref="F494:H494"/>
    <mergeCell ref="I494:M494"/>
    <mergeCell ref="N494:S494"/>
    <mergeCell ref="A492:M492"/>
    <mergeCell ref="N492:S492"/>
    <mergeCell ref="T492:BB492"/>
    <mergeCell ref="A495:C495"/>
    <mergeCell ref="D495:E495"/>
    <mergeCell ref="F495:H495"/>
    <mergeCell ref="I495:M495"/>
    <mergeCell ref="N495:S495"/>
    <mergeCell ref="T495:Y495"/>
    <mergeCell ref="Z495:AC495"/>
    <mergeCell ref="AD495:AH495"/>
    <mergeCell ref="AI495:AS495"/>
    <mergeCell ref="AT495:BB495"/>
    <mergeCell ref="A496:C496"/>
    <mergeCell ref="D496:E496"/>
    <mergeCell ref="F496:H496"/>
    <mergeCell ref="I496:M496"/>
    <mergeCell ref="N496:S496"/>
    <mergeCell ref="T496:Y496"/>
    <mergeCell ref="Z496:AC496"/>
    <mergeCell ref="AD496:AH496"/>
    <mergeCell ref="AI496:AS496"/>
    <mergeCell ref="AT496:BB496"/>
    <mergeCell ref="A497:C497"/>
    <mergeCell ref="D497:E497"/>
    <mergeCell ref="F497:H497"/>
    <mergeCell ref="I497:M497"/>
    <mergeCell ref="N497:S497"/>
    <mergeCell ref="T497:Y497"/>
    <mergeCell ref="Z497:AC497"/>
    <mergeCell ref="AD497:AH497"/>
    <mergeCell ref="AI497:AS497"/>
    <mergeCell ref="AT497:BB497"/>
    <mergeCell ref="A498:C498"/>
    <mergeCell ref="D498:E498"/>
    <mergeCell ref="F498:H498"/>
    <mergeCell ref="I498:M498"/>
    <mergeCell ref="N498:S498"/>
    <mergeCell ref="T498:Y498"/>
    <mergeCell ref="Z498:AC498"/>
    <mergeCell ref="AD498:AH498"/>
    <mergeCell ref="AI498:AS498"/>
    <mergeCell ref="AT498:BB498"/>
    <mergeCell ref="A499:C499"/>
    <mergeCell ref="D499:E499"/>
    <mergeCell ref="F499:H499"/>
    <mergeCell ref="I499:M499"/>
    <mergeCell ref="N499:S499"/>
    <mergeCell ref="T499:Y499"/>
    <mergeCell ref="Z499:AC499"/>
    <mergeCell ref="AD499:AH499"/>
    <mergeCell ref="AI499:AS499"/>
    <mergeCell ref="AT499:BB499"/>
    <mergeCell ref="A500:C500"/>
    <mergeCell ref="D500:E500"/>
    <mergeCell ref="F500:H500"/>
    <mergeCell ref="I500:M500"/>
    <mergeCell ref="N500:S500"/>
    <mergeCell ref="T500:Y500"/>
    <mergeCell ref="Z500:AC500"/>
    <mergeCell ref="AD500:AH500"/>
    <mergeCell ref="AI500:AS500"/>
    <mergeCell ref="AT500:BB500"/>
    <mergeCell ref="A501:C501"/>
    <mergeCell ref="D501:E501"/>
    <mergeCell ref="F501:H501"/>
    <mergeCell ref="I501:M501"/>
    <mergeCell ref="N501:S501"/>
    <mergeCell ref="T501:Y501"/>
    <mergeCell ref="Z501:AC501"/>
    <mergeCell ref="AD501:AH501"/>
    <mergeCell ref="AI501:AS501"/>
    <mergeCell ref="AT501:BB501"/>
    <mergeCell ref="A502:C502"/>
    <mergeCell ref="D502:E502"/>
    <mergeCell ref="F502:H502"/>
    <mergeCell ref="I502:M502"/>
    <mergeCell ref="N502:S502"/>
    <mergeCell ref="T502:Y502"/>
    <mergeCell ref="Z502:AC502"/>
    <mergeCell ref="AD502:AH502"/>
    <mergeCell ref="AI502:AS502"/>
    <mergeCell ref="AT502:BB502"/>
    <mergeCell ref="A503:C503"/>
    <mergeCell ref="D503:E503"/>
    <mergeCell ref="F503:H503"/>
    <mergeCell ref="I503:M503"/>
    <mergeCell ref="N503:S503"/>
    <mergeCell ref="T503:Y503"/>
    <mergeCell ref="Z503:AC503"/>
    <mergeCell ref="AD503:AH503"/>
    <mergeCell ref="AI503:AS503"/>
    <mergeCell ref="AT503:BB503"/>
    <mergeCell ref="A504:C504"/>
    <mergeCell ref="D504:E504"/>
    <mergeCell ref="F504:H504"/>
    <mergeCell ref="I504:M504"/>
    <mergeCell ref="N504:S504"/>
    <mergeCell ref="T504:Y504"/>
    <mergeCell ref="Z504:AC504"/>
    <mergeCell ref="AD504:AH504"/>
    <mergeCell ref="AI504:AS504"/>
    <mergeCell ref="AT504:BB504"/>
    <mergeCell ref="A505:C505"/>
    <mergeCell ref="D505:E505"/>
    <mergeCell ref="F505:H505"/>
    <mergeCell ref="I505:M505"/>
    <mergeCell ref="N505:S505"/>
    <mergeCell ref="T505:Y505"/>
    <mergeCell ref="Z505:AC505"/>
    <mergeCell ref="AD505:AH505"/>
    <mergeCell ref="AI505:AS505"/>
    <mergeCell ref="AT505:BB505"/>
    <mergeCell ref="A506:C506"/>
    <mergeCell ref="D506:E506"/>
    <mergeCell ref="F506:H506"/>
    <mergeCell ref="I506:M506"/>
    <mergeCell ref="N506:S506"/>
    <mergeCell ref="T506:Y506"/>
    <mergeCell ref="Z506:AC506"/>
    <mergeCell ref="AD506:AH506"/>
    <mergeCell ref="AI506:AS506"/>
    <mergeCell ref="AT506:BB506"/>
    <mergeCell ref="A507:C507"/>
    <mergeCell ref="D507:E507"/>
    <mergeCell ref="F507:H507"/>
    <mergeCell ref="I507:M507"/>
    <mergeCell ref="N507:S507"/>
    <mergeCell ref="T507:Y507"/>
    <mergeCell ref="Z507:AC507"/>
    <mergeCell ref="AD507:AH507"/>
    <mergeCell ref="AI507:AS507"/>
    <mergeCell ref="AT507:BB507"/>
    <mergeCell ref="A508:C508"/>
    <mergeCell ref="D508:E508"/>
    <mergeCell ref="F508:H508"/>
    <mergeCell ref="I508:M508"/>
    <mergeCell ref="N508:S508"/>
    <mergeCell ref="T508:Y508"/>
    <mergeCell ref="Z508:AC508"/>
    <mergeCell ref="AD508:AH508"/>
    <mergeCell ref="AI508:AS508"/>
    <mergeCell ref="AT508:BB508"/>
    <mergeCell ref="A509:C509"/>
    <mergeCell ref="D509:E509"/>
    <mergeCell ref="F509:H509"/>
    <mergeCell ref="I509:M509"/>
    <mergeCell ref="N509:S509"/>
    <mergeCell ref="T509:Y509"/>
    <mergeCell ref="Z509:AC509"/>
    <mergeCell ref="AD509:AH509"/>
    <mergeCell ref="AI509:AS509"/>
    <mergeCell ref="AT509:BB509"/>
    <mergeCell ref="A510:C510"/>
    <mergeCell ref="D510:E510"/>
    <mergeCell ref="F510:H510"/>
    <mergeCell ref="I510:M510"/>
    <mergeCell ref="N510:S510"/>
    <mergeCell ref="T510:Y510"/>
    <mergeCell ref="Z510:AC510"/>
    <mergeCell ref="AD510:AH510"/>
    <mergeCell ref="AI510:AS510"/>
    <mergeCell ref="AT510:BB510"/>
    <mergeCell ref="A511:C511"/>
    <mergeCell ref="D511:E511"/>
    <mergeCell ref="F511:H511"/>
    <mergeCell ref="I511:M511"/>
    <mergeCell ref="N511:S511"/>
    <mergeCell ref="T511:Y511"/>
    <mergeCell ref="Z511:AC511"/>
    <mergeCell ref="AD511:AH511"/>
    <mergeCell ref="AI511:AS511"/>
    <mergeCell ref="AT511:BB511"/>
    <mergeCell ref="A512:C512"/>
    <mergeCell ref="D512:E512"/>
    <mergeCell ref="F512:H512"/>
    <mergeCell ref="I512:M512"/>
    <mergeCell ref="N512:S512"/>
    <mergeCell ref="T512:Y512"/>
    <mergeCell ref="Z512:AC512"/>
    <mergeCell ref="AD512:AH512"/>
    <mergeCell ref="AI512:AS512"/>
    <mergeCell ref="AT512:BB512"/>
    <mergeCell ref="A513:C513"/>
    <mergeCell ref="D513:E513"/>
    <mergeCell ref="F513:H513"/>
    <mergeCell ref="I513:M513"/>
    <mergeCell ref="N513:S513"/>
    <mergeCell ref="T513:Y513"/>
    <mergeCell ref="Z513:AC513"/>
    <mergeCell ref="AD513:AH513"/>
    <mergeCell ref="AI513:AS513"/>
    <mergeCell ref="AT513:BB513"/>
    <mergeCell ref="A514:C514"/>
    <mergeCell ref="D514:E514"/>
    <mergeCell ref="F514:H514"/>
    <mergeCell ref="I514:M514"/>
    <mergeCell ref="N514:S514"/>
    <mergeCell ref="T514:Y514"/>
    <mergeCell ref="Z514:AC514"/>
    <mergeCell ref="AD514:AH514"/>
    <mergeCell ref="AI514:AS514"/>
    <mergeCell ref="AT514:BB514"/>
    <mergeCell ref="A515:C515"/>
    <mergeCell ref="D515:E515"/>
    <mergeCell ref="F515:H515"/>
    <mergeCell ref="I515:M515"/>
    <mergeCell ref="N515:S515"/>
    <mergeCell ref="T515:Y515"/>
    <mergeCell ref="Z515:AC515"/>
    <mergeCell ref="AD515:AH515"/>
    <mergeCell ref="AI515:AS515"/>
    <mergeCell ref="AT515:BB515"/>
    <mergeCell ref="A516:C516"/>
    <mergeCell ref="D516:E516"/>
    <mergeCell ref="F516:H516"/>
    <mergeCell ref="I516:M516"/>
    <mergeCell ref="N516:S516"/>
    <mergeCell ref="T516:Y516"/>
    <mergeCell ref="Z516:AC516"/>
    <mergeCell ref="AD516:AH516"/>
    <mergeCell ref="AI516:AS516"/>
    <mergeCell ref="AT516:BB516"/>
    <mergeCell ref="A517:C517"/>
    <mergeCell ref="D517:E517"/>
    <mergeCell ref="F517:H517"/>
    <mergeCell ref="I517:M517"/>
    <mergeCell ref="N517:S517"/>
    <mergeCell ref="T517:Y517"/>
    <mergeCell ref="Z517:AC517"/>
    <mergeCell ref="AD517:AH517"/>
    <mergeCell ref="AI517:AS517"/>
    <mergeCell ref="AT517:BB517"/>
    <mergeCell ref="A518:C518"/>
    <mergeCell ref="D518:E518"/>
    <mergeCell ref="F518:H518"/>
    <mergeCell ref="I518:M518"/>
    <mergeCell ref="N518:S518"/>
    <mergeCell ref="T518:Y518"/>
    <mergeCell ref="Z518:AC518"/>
    <mergeCell ref="AD518:AH518"/>
    <mergeCell ref="AI518:AS518"/>
    <mergeCell ref="AT518:BB518"/>
    <mergeCell ref="A519:C519"/>
    <mergeCell ref="D519:E519"/>
    <mergeCell ref="F519:H519"/>
    <mergeCell ref="I519:M519"/>
    <mergeCell ref="N519:S519"/>
    <mergeCell ref="T519:Y519"/>
    <mergeCell ref="Z519:AC519"/>
    <mergeCell ref="AD519:AH519"/>
    <mergeCell ref="AI519:AS519"/>
    <mergeCell ref="AT519:BB519"/>
    <mergeCell ref="A520:C520"/>
    <mergeCell ref="D520:E520"/>
    <mergeCell ref="F520:H520"/>
    <mergeCell ref="I520:M520"/>
    <mergeCell ref="N520:S520"/>
    <mergeCell ref="T520:Y520"/>
    <mergeCell ref="Z520:AC520"/>
    <mergeCell ref="AD520:AH520"/>
    <mergeCell ref="AI520:AS520"/>
    <mergeCell ref="AT520:BB520"/>
    <mergeCell ref="A521:C521"/>
    <mergeCell ref="D521:E521"/>
    <mergeCell ref="F521:H521"/>
    <mergeCell ref="I521:M521"/>
    <mergeCell ref="N521:S521"/>
    <mergeCell ref="T521:Y521"/>
    <mergeCell ref="Z521:AC521"/>
    <mergeCell ref="AD521:AH521"/>
    <mergeCell ref="AI521:AS521"/>
    <mergeCell ref="AT521:BB521"/>
    <mergeCell ref="A522:C522"/>
    <mergeCell ref="D522:E522"/>
    <mergeCell ref="F522:H522"/>
    <mergeCell ref="I522:M522"/>
    <mergeCell ref="N522:S522"/>
    <mergeCell ref="T522:Y522"/>
    <mergeCell ref="Z522:AC522"/>
    <mergeCell ref="AD522:AH522"/>
    <mergeCell ref="AI522:AS522"/>
    <mergeCell ref="AT522:BB522"/>
    <mergeCell ref="A527:AH527"/>
    <mergeCell ref="AI527:AS527"/>
    <mergeCell ref="AT527:BB527"/>
    <mergeCell ref="A529:BB529"/>
    <mergeCell ref="A532:S532"/>
    <mergeCell ref="T532:Y533"/>
    <mergeCell ref="Z532:AC533"/>
    <mergeCell ref="AD532:AH533"/>
    <mergeCell ref="AI532:BB533"/>
    <mergeCell ref="A533:C533"/>
    <mergeCell ref="D533:E533"/>
    <mergeCell ref="F533:H533"/>
    <mergeCell ref="I533:M533"/>
    <mergeCell ref="N533:S533"/>
    <mergeCell ref="A531:M531"/>
    <mergeCell ref="N531:S531"/>
    <mergeCell ref="T531:BB531"/>
    <mergeCell ref="A534:C534"/>
    <mergeCell ref="D534:E534"/>
    <mergeCell ref="F534:H534"/>
    <mergeCell ref="I534:M534"/>
    <mergeCell ref="N534:S534"/>
    <mergeCell ref="T534:Y534"/>
    <mergeCell ref="Z534:AC534"/>
    <mergeCell ref="AD534:AH534"/>
    <mergeCell ref="AI534:AS534"/>
    <mergeCell ref="AT534:BB534"/>
    <mergeCell ref="A535:C535"/>
    <mergeCell ref="D535:E535"/>
    <mergeCell ref="F535:H535"/>
    <mergeCell ref="I535:M535"/>
    <mergeCell ref="N535:S535"/>
    <mergeCell ref="T535:Y535"/>
    <mergeCell ref="Z535:AC535"/>
    <mergeCell ref="AD535:AH535"/>
    <mergeCell ref="AI535:AS535"/>
    <mergeCell ref="AT535:BB535"/>
    <mergeCell ref="A536:C536"/>
    <mergeCell ref="D536:E536"/>
    <mergeCell ref="F536:H536"/>
    <mergeCell ref="I536:M536"/>
    <mergeCell ref="N536:S536"/>
    <mergeCell ref="T536:Y536"/>
    <mergeCell ref="Z536:AC536"/>
    <mergeCell ref="AD536:AH536"/>
    <mergeCell ref="AI536:AS536"/>
    <mergeCell ref="AT536:BB536"/>
    <mergeCell ref="A537:C537"/>
    <mergeCell ref="D537:E537"/>
    <mergeCell ref="F537:H537"/>
    <mergeCell ref="I537:M537"/>
    <mergeCell ref="N537:S537"/>
    <mergeCell ref="T537:Y537"/>
    <mergeCell ref="Z537:AC537"/>
    <mergeCell ref="AD537:AH537"/>
    <mergeCell ref="AI537:AS537"/>
    <mergeCell ref="AT537:BB537"/>
    <mergeCell ref="A538:C538"/>
    <mergeCell ref="D538:E538"/>
    <mergeCell ref="F538:H538"/>
    <mergeCell ref="I538:M538"/>
    <mergeCell ref="N538:S538"/>
    <mergeCell ref="T538:Y538"/>
    <mergeCell ref="Z538:AC538"/>
    <mergeCell ref="AD538:AH538"/>
    <mergeCell ref="AI538:AS538"/>
    <mergeCell ref="AT538:BB538"/>
    <mergeCell ref="A539:C539"/>
    <mergeCell ref="D539:E539"/>
    <mergeCell ref="F539:H539"/>
    <mergeCell ref="I539:M539"/>
    <mergeCell ref="N539:S539"/>
    <mergeCell ref="T539:Y539"/>
    <mergeCell ref="Z539:AC539"/>
    <mergeCell ref="AD539:AH539"/>
    <mergeCell ref="AI539:AS539"/>
    <mergeCell ref="AT539:BB539"/>
    <mergeCell ref="A540:C540"/>
    <mergeCell ref="D540:E540"/>
    <mergeCell ref="F540:H540"/>
    <mergeCell ref="I540:M540"/>
    <mergeCell ref="N540:S540"/>
    <mergeCell ref="T540:Y540"/>
    <mergeCell ref="Z540:AC540"/>
    <mergeCell ref="AD540:AH540"/>
    <mergeCell ref="AI540:AS540"/>
    <mergeCell ref="AT540:BB540"/>
    <mergeCell ref="A541:C541"/>
    <mergeCell ref="D541:E541"/>
    <mergeCell ref="F541:H541"/>
    <mergeCell ref="I541:M541"/>
    <mergeCell ref="N541:S541"/>
    <mergeCell ref="T541:Y541"/>
    <mergeCell ref="Z541:AC541"/>
    <mergeCell ref="AD541:AH541"/>
    <mergeCell ref="AI541:AS541"/>
    <mergeCell ref="AT541:BB541"/>
    <mergeCell ref="A542:C542"/>
    <mergeCell ref="D542:E542"/>
    <mergeCell ref="F542:H542"/>
    <mergeCell ref="I542:M542"/>
    <mergeCell ref="N542:S542"/>
    <mergeCell ref="T542:Y542"/>
    <mergeCell ref="Z542:AC542"/>
    <mergeCell ref="AD542:AH542"/>
    <mergeCell ref="AI542:AS542"/>
    <mergeCell ref="AT542:BB542"/>
    <mergeCell ref="A543:C543"/>
    <mergeCell ref="D543:E543"/>
    <mergeCell ref="F543:H543"/>
    <mergeCell ref="I543:M543"/>
    <mergeCell ref="N543:S543"/>
    <mergeCell ref="T543:Y543"/>
    <mergeCell ref="Z543:AC543"/>
    <mergeCell ref="AD543:AH543"/>
    <mergeCell ref="AI543:AS543"/>
    <mergeCell ref="AT543:BB543"/>
    <mergeCell ref="A544:C544"/>
    <mergeCell ref="D544:E544"/>
    <mergeCell ref="F544:H544"/>
    <mergeCell ref="I544:M544"/>
    <mergeCell ref="N544:S544"/>
    <mergeCell ref="T544:Y544"/>
    <mergeCell ref="Z544:AC544"/>
    <mergeCell ref="AD544:AH544"/>
    <mergeCell ref="AI544:AS544"/>
    <mergeCell ref="AT544:BB544"/>
    <mergeCell ref="A545:C545"/>
    <mergeCell ref="D545:E545"/>
    <mergeCell ref="F545:H545"/>
    <mergeCell ref="I545:M545"/>
    <mergeCell ref="N545:S545"/>
    <mergeCell ref="T545:Y545"/>
    <mergeCell ref="Z545:AC545"/>
    <mergeCell ref="AD545:AH545"/>
    <mergeCell ref="AI545:AS545"/>
    <mergeCell ref="AT545:BB545"/>
    <mergeCell ref="A546:C546"/>
    <mergeCell ref="D546:E546"/>
    <mergeCell ref="F546:H546"/>
    <mergeCell ref="I546:M546"/>
    <mergeCell ref="N546:S546"/>
    <mergeCell ref="T546:Y546"/>
    <mergeCell ref="Z546:AC546"/>
    <mergeCell ref="AD546:AH546"/>
    <mergeCell ref="AI546:AS546"/>
    <mergeCell ref="AT546:BB546"/>
    <mergeCell ref="A547:C547"/>
    <mergeCell ref="D547:E547"/>
    <mergeCell ref="F547:H547"/>
    <mergeCell ref="I547:M547"/>
    <mergeCell ref="N547:S547"/>
    <mergeCell ref="T547:Y547"/>
    <mergeCell ref="Z547:AC547"/>
    <mergeCell ref="AD547:AH547"/>
    <mergeCell ref="AI547:AS547"/>
    <mergeCell ref="AT547:BB547"/>
    <mergeCell ref="A548:C548"/>
    <mergeCell ref="D548:E548"/>
    <mergeCell ref="F548:H548"/>
    <mergeCell ref="I548:M548"/>
    <mergeCell ref="N548:S548"/>
    <mergeCell ref="T548:Y548"/>
    <mergeCell ref="Z548:AC548"/>
    <mergeCell ref="AD548:AH548"/>
    <mergeCell ref="AI548:AS548"/>
    <mergeCell ref="AT548:BB548"/>
    <mergeCell ref="A549:C549"/>
    <mergeCell ref="D549:E549"/>
    <mergeCell ref="F549:H549"/>
    <mergeCell ref="I549:M549"/>
    <mergeCell ref="N549:S549"/>
    <mergeCell ref="T549:Y549"/>
    <mergeCell ref="Z549:AC549"/>
    <mergeCell ref="AD549:AH549"/>
    <mergeCell ref="AI549:AS549"/>
    <mergeCell ref="AT549:BB549"/>
    <mergeCell ref="A550:C550"/>
    <mergeCell ref="D550:E550"/>
    <mergeCell ref="F550:H550"/>
    <mergeCell ref="I550:M550"/>
    <mergeCell ref="N550:S550"/>
    <mergeCell ref="T550:Y550"/>
    <mergeCell ref="Z550:AC550"/>
    <mergeCell ref="AD550:AH550"/>
    <mergeCell ref="AI550:AS550"/>
    <mergeCell ref="AT550:BB550"/>
    <mergeCell ref="A551:C551"/>
    <mergeCell ref="D551:E551"/>
    <mergeCell ref="F551:H551"/>
    <mergeCell ref="I551:M551"/>
    <mergeCell ref="N551:S551"/>
    <mergeCell ref="T551:Y551"/>
    <mergeCell ref="Z551:AC551"/>
    <mergeCell ref="AD551:AH551"/>
    <mergeCell ref="AI551:AS551"/>
    <mergeCell ref="AT551:BB551"/>
    <mergeCell ref="A552:C552"/>
    <mergeCell ref="D552:E552"/>
    <mergeCell ref="F552:H552"/>
    <mergeCell ref="I552:M552"/>
    <mergeCell ref="N552:S552"/>
    <mergeCell ref="T552:Y552"/>
    <mergeCell ref="Z552:AC552"/>
    <mergeCell ref="AD552:AH552"/>
    <mergeCell ref="AI552:AS552"/>
    <mergeCell ref="AT552:BB552"/>
    <mergeCell ref="A553:C553"/>
    <mergeCell ref="D553:E553"/>
    <mergeCell ref="F553:H553"/>
    <mergeCell ref="I553:M553"/>
    <mergeCell ref="N553:S553"/>
    <mergeCell ref="T553:Y553"/>
    <mergeCell ref="Z553:AC553"/>
    <mergeCell ref="AD553:AH553"/>
    <mergeCell ref="AI553:AS553"/>
    <mergeCell ref="AT553:BB553"/>
    <mergeCell ref="A554:C554"/>
    <mergeCell ref="D554:E554"/>
    <mergeCell ref="F554:H554"/>
    <mergeCell ref="I554:M554"/>
    <mergeCell ref="N554:S554"/>
    <mergeCell ref="T554:Y554"/>
    <mergeCell ref="Z554:AC554"/>
    <mergeCell ref="AD554:AH554"/>
    <mergeCell ref="AI554:AS554"/>
    <mergeCell ref="AT554:BB554"/>
    <mergeCell ref="A555:C555"/>
    <mergeCell ref="D555:E555"/>
    <mergeCell ref="F555:H555"/>
    <mergeCell ref="I555:M555"/>
    <mergeCell ref="N555:S555"/>
    <mergeCell ref="T555:Y555"/>
    <mergeCell ref="Z555:AC555"/>
    <mergeCell ref="AD555:AH555"/>
    <mergeCell ref="AI555:AS555"/>
    <mergeCell ref="AT555:BB555"/>
    <mergeCell ref="A556:C556"/>
    <mergeCell ref="D556:E556"/>
    <mergeCell ref="F556:H556"/>
    <mergeCell ref="I556:M556"/>
    <mergeCell ref="N556:S556"/>
    <mergeCell ref="T556:Y556"/>
    <mergeCell ref="Z556:AC556"/>
    <mergeCell ref="AD556:AH556"/>
    <mergeCell ref="AI556:AS556"/>
    <mergeCell ref="AT556:BB556"/>
    <mergeCell ref="A557:C557"/>
    <mergeCell ref="D557:E557"/>
    <mergeCell ref="F557:H557"/>
    <mergeCell ref="I557:M557"/>
    <mergeCell ref="N557:S557"/>
    <mergeCell ref="T557:Y557"/>
    <mergeCell ref="Z557:AC557"/>
    <mergeCell ref="AD557:AH557"/>
    <mergeCell ref="AI557:AS557"/>
    <mergeCell ref="AT557:BB557"/>
    <mergeCell ref="A558:C558"/>
    <mergeCell ref="D558:E558"/>
    <mergeCell ref="F558:H558"/>
    <mergeCell ref="I558:M558"/>
    <mergeCell ref="N558:S558"/>
    <mergeCell ref="T558:Y558"/>
    <mergeCell ref="Z558:AC558"/>
    <mergeCell ref="AD558:AH558"/>
    <mergeCell ref="AI558:AS558"/>
    <mergeCell ref="AT558:BB558"/>
    <mergeCell ref="A559:C559"/>
    <mergeCell ref="D559:E559"/>
    <mergeCell ref="F559:H559"/>
    <mergeCell ref="I559:M559"/>
    <mergeCell ref="N559:S559"/>
    <mergeCell ref="T559:Y559"/>
    <mergeCell ref="Z559:AC559"/>
    <mergeCell ref="AD559:AH559"/>
    <mergeCell ref="AI559:AS559"/>
    <mergeCell ref="AT559:BB559"/>
    <mergeCell ref="A560:C560"/>
    <mergeCell ref="D560:E560"/>
    <mergeCell ref="F560:H560"/>
    <mergeCell ref="I560:M560"/>
    <mergeCell ref="N560:S560"/>
    <mergeCell ref="T560:Y560"/>
    <mergeCell ref="Z560:AC560"/>
    <mergeCell ref="AD560:AH560"/>
    <mergeCell ref="AI560:AS560"/>
    <mergeCell ref="AT560:BB560"/>
    <mergeCell ref="A561:C561"/>
    <mergeCell ref="D561:E561"/>
    <mergeCell ref="F561:H561"/>
    <mergeCell ref="I561:M561"/>
    <mergeCell ref="N561:S561"/>
    <mergeCell ref="T561:Y561"/>
    <mergeCell ref="Z561:AC561"/>
    <mergeCell ref="AD561:AH561"/>
    <mergeCell ref="AI561:AS561"/>
    <mergeCell ref="AT561:BB561"/>
    <mergeCell ref="A566:AH566"/>
    <mergeCell ref="AI566:AS566"/>
    <mergeCell ref="AT566:BB566"/>
    <mergeCell ref="A568:BB568"/>
    <mergeCell ref="A571:S571"/>
    <mergeCell ref="T571:Y572"/>
    <mergeCell ref="Z571:AC572"/>
    <mergeCell ref="AD571:AH572"/>
    <mergeCell ref="AI571:BB572"/>
    <mergeCell ref="A572:C572"/>
    <mergeCell ref="D572:E572"/>
    <mergeCell ref="F572:H572"/>
    <mergeCell ref="I572:M572"/>
    <mergeCell ref="N572:S572"/>
    <mergeCell ref="A570:M570"/>
    <mergeCell ref="N570:S570"/>
    <mergeCell ref="T570:BB570"/>
    <mergeCell ref="A573:C573"/>
    <mergeCell ref="D573:E573"/>
    <mergeCell ref="F573:H573"/>
    <mergeCell ref="I573:M573"/>
    <mergeCell ref="N573:S573"/>
    <mergeCell ref="T573:Y573"/>
    <mergeCell ref="Z573:AC573"/>
    <mergeCell ref="AD573:AH573"/>
    <mergeCell ref="AI573:AS573"/>
    <mergeCell ref="AT573:BB573"/>
    <mergeCell ref="A574:C574"/>
    <mergeCell ref="D574:E574"/>
    <mergeCell ref="F574:H574"/>
    <mergeCell ref="I574:M574"/>
    <mergeCell ref="N574:S574"/>
    <mergeCell ref="T574:Y574"/>
    <mergeCell ref="Z574:AC574"/>
    <mergeCell ref="AD574:AH574"/>
    <mergeCell ref="AI574:AS574"/>
    <mergeCell ref="AT574:BB574"/>
    <mergeCell ref="A575:C575"/>
    <mergeCell ref="D575:E575"/>
    <mergeCell ref="F575:H575"/>
    <mergeCell ref="I575:M575"/>
    <mergeCell ref="N575:S575"/>
    <mergeCell ref="T575:Y575"/>
    <mergeCell ref="Z575:AC575"/>
    <mergeCell ref="AD575:AH575"/>
    <mergeCell ref="AI575:AS575"/>
    <mergeCell ref="AT575:BB575"/>
    <mergeCell ref="A576:C576"/>
    <mergeCell ref="D576:E576"/>
    <mergeCell ref="F576:H576"/>
    <mergeCell ref="I576:M576"/>
    <mergeCell ref="N576:S576"/>
    <mergeCell ref="T576:Y576"/>
    <mergeCell ref="Z576:AC576"/>
    <mergeCell ref="AD576:AH576"/>
    <mergeCell ref="AI576:AS576"/>
    <mergeCell ref="AT576:BB576"/>
    <mergeCell ref="A577:C577"/>
    <mergeCell ref="D577:E577"/>
    <mergeCell ref="F577:H577"/>
    <mergeCell ref="I577:M577"/>
    <mergeCell ref="N577:S577"/>
    <mergeCell ref="T577:Y577"/>
    <mergeCell ref="Z577:AC577"/>
    <mergeCell ref="AD577:AH577"/>
    <mergeCell ref="AI577:AS577"/>
    <mergeCell ref="AT577:BB577"/>
    <mergeCell ref="A578:C578"/>
    <mergeCell ref="D578:E578"/>
    <mergeCell ref="F578:H578"/>
    <mergeCell ref="I578:M578"/>
    <mergeCell ref="N578:S578"/>
    <mergeCell ref="T578:Y578"/>
    <mergeCell ref="Z578:AC578"/>
    <mergeCell ref="AD578:AH578"/>
    <mergeCell ref="AI578:AS578"/>
    <mergeCell ref="AT578:BB578"/>
    <mergeCell ref="A579:C579"/>
    <mergeCell ref="D579:E579"/>
    <mergeCell ref="F579:H579"/>
    <mergeCell ref="I579:M579"/>
    <mergeCell ref="N579:S579"/>
    <mergeCell ref="T579:Y579"/>
    <mergeCell ref="Z579:AC579"/>
    <mergeCell ref="AD579:AH579"/>
    <mergeCell ref="AI579:AS579"/>
    <mergeCell ref="AT579:BB579"/>
    <mergeCell ref="A580:C580"/>
    <mergeCell ref="D580:E580"/>
    <mergeCell ref="F580:H580"/>
    <mergeCell ref="I580:M580"/>
    <mergeCell ref="N580:S580"/>
    <mergeCell ref="T580:Y580"/>
    <mergeCell ref="Z580:AC580"/>
    <mergeCell ref="AD580:AH580"/>
    <mergeCell ref="AI580:AS580"/>
    <mergeCell ref="AT580:BB580"/>
    <mergeCell ref="A581:C581"/>
    <mergeCell ref="D581:E581"/>
    <mergeCell ref="F581:H581"/>
    <mergeCell ref="I581:M581"/>
    <mergeCell ref="N581:S581"/>
    <mergeCell ref="T581:Y581"/>
    <mergeCell ref="Z581:AC581"/>
    <mergeCell ref="AD581:AH581"/>
    <mergeCell ref="AI581:AS581"/>
    <mergeCell ref="AT581:BB581"/>
    <mergeCell ref="A582:C582"/>
    <mergeCell ref="D582:E582"/>
    <mergeCell ref="F582:H582"/>
    <mergeCell ref="I582:M582"/>
    <mergeCell ref="N582:S582"/>
    <mergeCell ref="T582:Y582"/>
    <mergeCell ref="Z582:AC582"/>
    <mergeCell ref="AD582:AH582"/>
    <mergeCell ref="AI582:AS582"/>
    <mergeCell ref="AT582:BB582"/>
    <mergeCell ref="A583:C583"/>
    <mergeCell ref="D583:E583"/>
    <mergeCell ref="F583:H583"/>
    <mergeCell ref="I583:M583"/>
    <mergeCell ref="N583:S583"/>
    <mergeCell ref="T583:Y583"/>
    <mergeCell ref="Z583:AC583"/>
    <mergeCell ref="AD583:AH583"/>
    <mergeCell ref="AI583:AS583"/>
    <mergeCell ref="AT583:BB583"/>
    <mergeCell ref="A584:C584"/>
    <mergeCell ref="D584:E584"/>
    <mergeCell ref="F584:H584"/>
    <mergeCell ref="I584:M584"/>
    <mergeCell ref="N584:S584"/>
    <mergeCell ref="T584:Y584"/>
    <mergeCell ref="Z584:AC584"/>
    <mergeCell ref="AD584:AH584"/>
    <mergeCell ref="AI584:AS584"/>
    <mergeCell ref="AT584:BB584"/>
    <mergeCell ref="A585:C585"/>
    <mergeCell ref="D585:E585"/>
    <mergeCell ref="F585:H585"/>
    <mergeCell ref="I585:M585"/>
    <mergeCell ref="N585:S585"/>
    <mergeCell ref="T585:Y585"/>
    <mergeCell ref="Z585:AC585"/>
    <mergeCell ref="AD585:AH585"/>
    <mergeCell ref="AI585:AS585"/>
    <mergeCell ref="AT585:BB585"/>
    <mergeCell ref="A586:C586"/>
    <mergeCell ref="D586:E586"/>
    <mergeCell ref="F586:H586"/>
    <mergeCell ref="I586:M586"/>
    <mergeCell ref="N586:S586"/>
    <mergeCell ref="T586:Y586"/>
    <mergeCell ref="Z586:AC586"/>
    <mergeCell ref="AD586:AH586"/>
    <mergeCell ref="AI586:AS586"/>
    <mergeCell ref="AT586:BB586"/>
    <mergeCell ref="A587:C587"/>
    <mergeCell ref="D587:E587"/>
    <mergeCell ref="F587:H587"/>
    <mergeCell ref="I587:M587"/>
    <mergeCell ref="N587:S587"/>
    <mergeCell ref="T587:Y587"/>
    <mergeCell ref="Z587:AC587"/>
    <mergeCell ref="AD587:AH587"/>
    <mergeCell ref="AI587:AS587"/>
    <mergeCell ref="AT587:BB587"/>
    <mergeCell ref="A588:C588"/>
    <mergeCell ref="D588:E588"/>
    <mergeCell ref="F588:H588"/>
    <mergeCell ref="I588:M588"/>
    <mergeCell ref="N588:S588"/>
    <mergeCell ref="T588:Y588"/>
    <mergeCell ref="Z588:AC588"/>
    <mergeCell ref="AD588:AH588"/>
    <mergeCell ref="AI588:AS588"/>
    <mergeCell ref="AT588:BB588"/>
    <mergeCell ref="A589:C589"/>
    <mergeCell ref="D589:E589"/>
    <mergeCell ref="F589:H589"/>
    <mergeCell ref="I589:M589"/>
    <mergeCell ref="N589:S589"/>
    <mergeCell ref="T589:Y589"/>
    <mergeCell ref="Z589:AC589"/>
    <mergeCell ref="AD589:AH589"/>
    <mergeCell ref="AI589:AS589"/>
    <mergeCell ref="AT589:BB589"/>
    <mergeCell ref="A590:C590"/>
    <mergeCell ref="D590:E590"/>
    <mergeCell ref="F590:H590"/>
    <mergeCell ref="I590:M590"/>
    <mergeCell ref="N590:S590"/>
    <mergeCell ref="T590:Y590"/>
    <mergeCell ref="Z590:AC590"/>
    <mergeCell ref="AD590:AH590"/>
    <mergeCell ref="AI590:AS590"/>
    <mergeCell ref="AT590:BB590"/>
    <mergeCell ref="A591:C591"/>
    <mergeCell ref="D591:E591"/>
    <mergeCell ref="F591:H591"/>
    <mergeCell ref="I591:M591"/>
    <mergeCell ref="N591:S591"/>
    <mergeCell ref="T591:Y591"/>
    <mergeCell ref="Z591:AC591"/>
    <mergeCell ref="AD591:AH591"/>
    <mergeCell ref="AI591:AS591"/>
    <mergeCell ref="AT591:BB591"/>
    <mergeCell ref="A592:C592"/>
    <mergeCell ref="D592:E592"/>
    <mergeCell ref="F592:H592"/>
    <mergeCell ref="I592:M592"/>
    <mergeCell ref="N592:S592"/>
    <mergeCell ref="T592:Y592"/>
    <mergeCell ref="Z592:AC592"/>
    <mergeCell ref="AD592:AH592"/>
    <mergeCell ref="AI592:AS592"/>
    <mergeCell ref="AT592:BB592"/>
    <mergeCell ref="A593:C593"/>
    <mergeCell ref="D593:E593"/>
    <mergeCell ref="F593:H593"/>
    <mergeCell ref="I593:M593"/>
    <mergeCell ref="N593:S593"/>
    <mergeCell ref="T593:Y593"/>
    <mergeCell ref="Z593:AC593"/>
    <mergeCell ref="AD593:AH593"/>
    <mergeCell ref="AI593:AS593"/>
    <mergeCell ref="AT593:BB593"/>
    <mergeCell ref="A594:C594"/>
    <mergeCell ref="D594:E594"/>
    <mergeCell ref="F594:H594"/>
    <mergeCell ref="I594:M594"/>
    <mergeCell ref="N594:S594"/>
    <mergeCell ref="T594:Y594"/>
    <mergeCell ref="Z594:AC594"/>
    <mergeCell ref="AD594:AH594"/>
    <mergeCell ref="AI594:AS594"/>
    <mergeCell ref="AT594:BB594"/>
    <mergeCell ref="A595:C595"/>
    <mergeCell ref="D595:E595"/>
    <mergeCell ref="F595:H595"/>
    <mergeCell ref="I595:M595"/>
    <mergeCell ref="N595:S595"/>
    <mergeCell ref="T595:Y595"/>
    <mergeCell ref="Z595:AC595"/>
    <mergeCell ref="AD595:AH595"/>
    <mergeCell ref="AI595:AS595"/>
    <mergeCell ref="AT595:BB595"/>
    <mergeCell ref="A596:C596"/>
    <mergeCell ref="D596:E596"/>
    <mergeCell ref="F596:H596"/>
    <mergeCell ref="I596:M596"/>
    <mergeCell ref="N596:S596"/>
    <mergeCell ref="T596:Y596"/>
    <mergeCell ref="Z596:AC596"/>
    <mergeCell ref="AD596:AH596"/>
    <mergeCell ref="AI596:AS596"/>
    <mergeCell ref="AT596:BB596"/>
    <mergeCell ref="A597:C597"/>
    <mergeCell ref="D597:E597"/>
    <mergeCell ref="F597:H597"/>
    <mergeCell ref="I597:M597"/>
    <mergeCell ref="N597:S597"/>
    <mergeCell ref="T597:Y597"/>
    <mergeCell ref="Z597:AC597"/>
    <mergeCell ref="AD597:AH597"/>
    <mergeCell ref="AI597:AS597"/>
    <mergeCell ref="AT597:BB597"/>
    <mergeCell ref="A598:C598"/>
    <mergeCell ref="D598:E598"/>
    <mergeCell ref="F598:H598"/>
    <mergeCell ref="I598:M598"/>
    <mergeCell ref="N598:S598"/>
    <mergeCell ref="T598:Y598"/>
    <mergeCell ref="Z598:AC598"/>
    <mergeCell ref="AD598:AH598"/>
    <mergeCell ref="AI598:AS598"/>
    <mergeCell ref="AT598:BB598"/>
    <mergeCell ref="A599:C599"/>
    <mergeCell ref="D599:E599"/>
    <mergeCell ref="F599:H599"/>
    <mergeCell ref="I599:M599"/>
    <mergeCell ref="N599:S599"/>
    <mergeCell ref="T599:Y599"/>
    <mergeCell ref="Z599:AC599"/>
    <mergeCell ref="AD599:AH599"/>
    <mergeCell ref="AI599:AS599"/>
    <mergeCell ref="AT599:BB599"/>
    <mergeCell ref="A600:C600"/>
    <mergeCell ref="D600:E600"/>
    <mergeCell ref="F600:H600"/>
    <mergeCell ref="I600:M600"/>
    <mergeCell ref="N600:S600"/>
    <mergeCell ref="T600:Y600"/>
    <mergeCell ref="Z600:AC600"/>
    <mergeCell ref="AD600:AH600"/>
    <mergeCell ref="AI600:AS600"/>
    <mergeCell ref="AT600:BB600"/>
    <mergeCell ref="A605:AH605"/>
    <mergeCell ref="AI605:AS605"/>
    <mergeCell ref="AT605:BB605"/>
    <mergeCell ref="A607:BB607"/>
    <mergeCell ref="A610:S610"/>
    <mergeCell ref="T610:Y611"/>
    <mergeCell ref="Z610:AC611"/>
    <mergeCell ref="AD610:AH611"/>
    <mergeCell ref="AI610:BB611"/>
    <mergeCell ref="A611:C611"/>
    <mergeCell ref="D611:E611"/>
    <mergeCell ref="F611:H611"/>
    <mergeCell ref="I611:M611"/>
    <mergeCell ref="N611:S611"/>
    <mergeCell ref="A609:M609"/>
    <mergeCell ref="N609:S609"/>
    <mergeCell ref="T609:BB609"/>
    <mergeCell ref="A612:C612"/>
    <mergeCell ref="D612:E612"/>
    <mergeCell ref="F612:H612"/>
    <mergeCell ref="I612:M612"/>
    <mergeCell ref="N612:S612"/>
    <mergeCell ref="T612:Y612"/>
    <mergeCell ref="Z612:AC612"/>
    <mergeCell ref="AD612:AH612"/>
    <mergeCell ref="AI612:AS612"/>
    <mergeCell ref="AT612:BB612"/>
    <mergeCell ref="A613:C613"/>
    <mergeCell ref="D613:E613"/>
    <mergeCell ref="F613:H613"/>
    <mergeCell ref="I613:M613"/>
    <mergeCell ref="N613:S613"/>
    <mergeCell ref="T613:Y613"/>
    <mergeCell ref="Z613:AC613"/>
    <mergeCell ref="AD613:AH613"/>
    <mergeCell ref="AI613:AS613"/>
    <mergeCell ref="AT613:BB613"/>
    <mergeCell ref="A614:C614"/>
    <mergeCell ref="D614:E614"/>
    <mergeCell ref="F614:H614"/>
    <mergeCell ref="I614:M614"/>
    <mergeCell ref="N614:S614"/>
    <mergeCell ref="T614:Y614"/>
    <mergeCell ref="Z614:AC614"/>
    <mergeCell ref="AD614:AH614"/>
    <mergeCell ref="AI614:AS614"/>
    <mergeCell ref="AT614:BB614"/>
    <mergeCell ref="A615:C615"/>
    <mergeCell ref="D615:E615"/>
    <mergeCell ref="F615:H615"/>
    <mergeCell ref="I615:M615"/>
    <mergeCell ref="N615:S615"/>
    <mergeCell ref="T615:Y615"/>
    <mergeCell ref="Z615:AC615"/>
    <mergeCell ref="AD615:AH615"/>
    <mergeCell ref="AI615:AS615"/>
    <mergeCell ref="AT615:BB615"/>
    <mergeCell ref="A616:C616"/>
    <mergeCell ref="D616:E616"/>
    <mergeCell ref="F616:H616"/>
    <mergeCell ref="I616:M616"/>
    <mergeCell ref="N616:S616"/>
    <mergeCell ref="T616:Y616"/>
    <mergeCell ref="Z616:AC616"/>
    <mergeCell ref="AD616:AH616"/>
    <mergeCell ref="AI616:AS616"/>
    <mergeCell ref="AT616:BB616"/>
    <mergeCell ref="A617:C617"/>
    <mergeCell ref="D617:E617"/>
    <mergeCell ref="F617:H617"/>
    <mergeCell ref="I617:M617"/>
    <mergeCell ref="N617:S617"/>
    <mergeCell ref="T617:Y617"/>
    <mergeCell ref="Z617:AC617"/>
    <mergeCell ref="AD617:AH617"/>
    <mergeCell ref="AI617:AS617"/>
    <mergeCell ref="AT617:BB617"/>
    <mergeCell ref="A618:C618"/>
    <mergeCell ref="D618:E618"/>
    <mergeCell ref="F618:H618"/>
    <mergeCell ref="I618:M618"/>
    <mergeCell ref="N618:S618"/>
    <mergeCell ref="T618:Y618"/>
    <mergeCell ref="Z618:AC618"/>
    <mergeCell ref="AD618:AH618"/>
    <mergeCell ref="AI618:AS618"/>
    <mergeCell ref="AT618:BB618"/>
    <mergeCell ref="A619:C619"/>
    <mergeCell ref="D619:E619"/>
    <mergeCell ref="F619:H619"/>
    <mergeCell ref="I619:M619"/>
    <mergeCell ref="N619:S619"/>
    <mergeCell ref="T619:Y619"/>
    <mergeCell ref="Z619:AC619"/>
    <mergeCell ref="AD619:AH619"/>
    <mergeCell ref="AI619:AS619"/>
    <mergeCell ref="AT619:BB619"/>
    <mergeCell ref="A620:C620"/>
    <mergeCell ref="D620:E620"/>
    <mergeCell ref="F620:H620"/>
    <mergeCell ref="I620:M620"/>
    <mergeCell ref="N620:S620"/>
    <mergeCell ref="T620:Y620"/>
    <mergeCell ref="Z620:AC620"/>
    <mergeCell ref="AD620:AH620"/>
    <mergeCell ref="AI620:AS620"/>
    <mergeCell ref="AT620:BB620"/>
    <mergeCell ref="A621:C621"/>
    <mergeCell ref="D621:E621"/>
    <mergeCell ref="F621:H621"/>
    <mergeCell ref="I621:M621"/>
    <mergeCell ref="N621:S621"/>
    <mergeCell ref="T621:Y621"/>
    <mergeCell ref="Z621:AC621"/>
    <mergeCell ref="AD621:AH621"/>
    <mergeCell ref="AI621:AS621"/>
    <mergeCell ref="AT621:BB621"/>
    <mergeCell ref="A622:C622"/>
    <mergeCell ref="D622:E622"/>
    <mergeCell ref="F622:H622"/>
    <mergeCell ref="I622:M622"/>
    <mergeCell ref="N622:S622"/>
    <mergeCell ref="T622:Y622"/>
    <mergeCell ref="Z622:AC622"/>
    <mergeCell ref="AD622:AH622"/>
    <mergeCell ref="AI622:AS622"/>
    <mergeCell ref="AT622:BB622"/>
    <mergeCell ref="A623:C623"/>
    <mergeCell ref="D623:E623"/>
    <mergeCell ref="F623:H623"/>
    <mergeCell ref="I623:M623"/>
    <mergeCell ref="N623:S623"/>
    <mergeCell ref="T623:Y623"/>
    <mergeCell ref="Z623:AC623"/>
    <mergeCell ref="AD623:AH623"/>
    <mergeCell ref="AI623:AS623"/>
    <mergeCell ref="AT623:BB623"/>
    <mergeCell ref="A624:C624"/>
    <mergeCell ref="D624:E624"/>
    <mergeCell ref="F624:H624"/>
    <mergeCell ref="I624:M624"/>
    <mergeCell ref="N624:S624"/>
    <mergeCell ref="T624:Y624"/>
    <mergeCell ref="Z624:AC624"/>
    <mergeCell ref="AD624:AH624"/>
    <mergeCell ref="AI624:AS624"/>
    <mergeCell ref="AT624:BB624"/>
    <mergeCell ref="A625:C625"/>
    <mergeCell ref="D625:E625"/>
    <mergeCell ref="F625:H625"/>
    <mergeCell ref="I625:M625"/>
    <mergeCell ref="N625:S625"/>
    <mergeCell ref="T625:Y625"/>
    <mergeCell ref="Z625:AC625"/>
    <mergeCell ref="AD625:AH625"/>
    <mergeCell ref="AI625:AS625"/>
    <mergeCell ref="AT625:BB625"/>
    <mergeCell ref="A626:C626"/>
    <mergeCell ref="D626:E626"/>
    <mergeCell ref="F626:H626"/>
    <mergeCell ref="I626:M626"/>
    <mergeCell ref="N626:S626"/>
    <mergeCell ref="T626:Y626"/>
    <mergeCell ref="Z626:AC626"/>
    <mergeCell ref="AD626:AH626"/>
    <mergeCell ref="AI626:AS626"/>
    <mergeCell ref="AT626:BB626"/>
    <mergeCell ref="A627:C627"/>
    <mergeCell ref="D627:E627"/>
    <mergeCell ref="F627:H627"/>
    <mergeCell ref="I627:M627"/>
    <mergeCell ref="N627:S627"/>
    <mergeCell ref="T627:Y627"/>
    <mergeCell ref="Z627:AC627"/>
    <mergeCell ref="AD627:AH627"/>
    <mergeCell ref="AI627:AS627"/>
    <mergeCell ref="AT627:BB627"/>
    <mergeCell ref="A628:C628"/>
    <mergeCell ref="D628:E628"/>
    <mergeCell ref="F628:H628"/>
    <mergeCell ref="I628:M628"/>
    <mergeCell ref="N628:S628"/>
    <mergeCell ref="T628:Y628"/>
    <mergeCell ref="Z628:AC628"/>
    <mergeCell ref="AD628:AH628"/>
    <mergeCell ref="AI628:AS628"/>
    <mergeCell ref="AT628:BB628"/>
    <mergeCell ref="A629:C629"/>
    <mergeCell ref="D629:E629"/>
    <mergeCell ref="F629:H629"/>
    <mergeCell ref="I629:M629"/>
    <mergeCell ref="N629:S629"/>
    <mergeCell ref="T629:Y629"/>
    <mergeCell ref="Z629:AC629"/>
    <mergeCell ref="AD629:AH629"/>
    <mergeCell ref="AI629:AS629"/>
    <mergeCell ref="AT629:BB629"/>
    <mergeCell ref="A630:C630"/>
    <mergeCell ref="D630:E630"/>
    <mergeCell ref="F630:H630"/>
    <mergeCell ref="I630:M630"/>
    <mergeCell ref="N630:S630"/>
    <mergeCell ref="T630:Y630"/>
    <mergeCell ref="Z630:AC630"/>
    <mergeCell ref="AD630:AH630"/>
    <mergeCell ref="AI630:AS630"/>
    <mergeCell ref="AT630:BB630"/>
    <mergeCell ref="A631:C631"/>
    <mergeCell ref="D631:E631"/>
    <mergeCell ref="F631:H631"/>
    <mergeCell ref="I631:M631"/>
    <mergeCell ref="N631:S631"/>
    <mergeCell ref="T631:Y631"/>
    <mergeCell ref="Z631:AC631"/>
    <mergeCell ref="AD631:AH631"/>
    <mergeCell ref="AI631:AS631"/>
    <mergeCell ref="AT631:BB631"/>
    <mergeCell ref="A632:C632"/>
    <mergeCell ref="D632:E632"/>
    <mergeCell ref="F632:H632"/>
    <mergeCell ref="I632:M632"/>
    <mergeCell ref="N632:S632"/>
    <mergeCell ref="T632:Y632"/>
    <mergeCell ref="Z632:AC632"/>
    <mergeCell ref="AD632:AH632"/>
    <mergeCell ref="AI632:AS632"/>
    <mergeCell ref="AT632:BB632"/>
    <mergeCell ref="A633:C633"/>
    <mergeCell ref="D633:E633"/>
    <mergeCell ref="F633:H633"/>
    <mergeCell ref="I633:M633"/>
    <mergeCell ref="N633:S633"/>
    <mergeCell ref="T633:Y633"/>
    <mergeCell ref="Z633:AC633"/>
    <mergeCell ref="AD633:AH633"/>
    <mergeCell ref="AI633:AS633"/>
    <mergeCell ref="AT633:BB633"/>
    <mergeCell ref="A634:C634"/>
    <mergeCell ref="D634:E634"/>
    <mergeCell ref="F634:H634"/>
    <mergeCell ref="I634:M634"/>
    <mergeCell ref="N634:S634"/>
    <mergeCell ref="T634:Y634"/>
    <mergeCell ref="Z634:AC634"/>
    <mergeCell ref="AD634:AH634"/>
    <mergeCell ref="AI634:AS634"/>
    <mergeCell ref="AT634:BB634"/>
    <mergeCell ref="A635:C635"/>
    <mergeCell ref="D635:E635"/>
    <mergeCell ref="F635:H635"/>
    <mergeCell ref="I635:M635"/>
    <mergeCell ref="N635:S635"/>
    <mergeCell ref="T635:Y635"/>
    <mergeCell ref="Z635:AC635"/>
    <mergeCell ref="AD635:AH635"/>
    <mergeCell ref="AI635:AS635"/>
    <mergeCell ref="AT635:BB635"/>
    <mergeCell ref="A636:C636"/>
    <mergeCell ref="D636:E636"/>
    <mergeCell ref="F636:H636"/>
    <mergeCell ref="I636:M636"/>
    <mergeCell ref="N636:S636"/>
    <mergeCell ref="T636:Y636"/>
    <mergeCell ref="Z636:AC636"/>
    <mergeCell ref="AD636:AH636"/>
    <mergeCell ref="AI636:AS636"/>
    <mergeCell ref="AT636:BB636"/>
    <mergeCell ref="A637:C637"/>
    <mergeCell ref="D637:E637"/>
    <mergeCell ref="F637:H637"/>
    <mergeCell ref="I637:M637"/>
    <mergeCell ref="N637:S637"/>
    <mergeCell ref="T637:Y637"/>
    <mergeCell ref="Z637:AC637"/>
    <mergeCell ref="AD637:AH637"/>
    <mergeCell ref="AI637:AS637"/>
    <mergeCell ref="AT637:BB637"/>
    <mergeCell ref="A638:C638"/>
    <mergeCell ref="D638:E638"/>
    <mergeCell ref="F638:H638"/>
    <mergeCell ref="I638:M638"/>
    <mergeCell ref="N638:S638"/>
    <mergeCell ref="T638:Y638"/>
    <mergeCell ref="Z638:AC638"/>
    <mergeCell ref="AD638:AH638"/>
    <mergeCell ref="AI638:AS638"/>
    <mergeCell ref="AT638:BB638"/>
    <mergeCell ref="A639:C639"/>
    <mergeCell ref="D639:E639"/>
    <mergeCell ref="F639:H639"/>
    <mergeCell ref="I639:M639"/>
    <mergeCell ref="N639:S639"/>
    <mergeCell ref="T639:Y639"/>
    <mergeCell ref="Z639:AC639"/>
    <mergeCell ref="AD639:AH639"/>
    <mergeCell ref="AI639:AS639"/>
    <mergeCell ref="AT639:BB639"/>
    <mergeCell ref="A644:AH644"/>
    <mergeCell ref="AI644:AS644"/>
    <mergeCell ref="AT644:BB644"/>
    <mergeCell ref="A646:BB646"/>
    <mergeCell ref="A649:S649"/>
    <mergeCell ref="T649:Y650"/>
    <mergeCell ref="Z649:AC650"/>
    <mergeCell ref="AD649:AH650"/>
    <mergeCell ref="AI649:BB650"/>
    <mergeCell ref="A650:C650"/>
    <mergeCell ref="D650:E650"/>
    <mergeCell ref="F650:H650"/>
    <mergeCell ref="I650:M650"/>
    <mergeCell ref="N650:S650"/>
    <mergeCell ref="A648:M648"/>
    <mergeCell ref="N648:S648"/>
    <mergeCell ref="T648:BB648"/>
    <mergeCell ref="A651:C651"/>
    <mergeCell ref="D651:E651"/>
    <mergeCell ref="F651:H651"/>
    <mergeCell ref="I651:M651"/>
    <mergeCell ref="N651:S651"/>
    <mergeCell ref="T651:Y651"/>
    <mergeCell ref="Z651:AC651"/>
    <mergeCell ref="AD651:AH651"/>
    <mergeCell ref="AI651:AS651"/>
    <mergeCell ref="AT651:BB651"/>
    <mergeCell ref="A652:C652"/>
    <mergeCell ref="D652:E652"/>
    <mergeCell ref="F652:H652"/>
    <mergeCell ref="I652:M652"/>
    <mergeCell ref="N652:S652"/>
    <mergeCell ref="T652:Y652"/>
    <mergeCell ref="Z652:AC652"/>
    <mergeCell ref="AD652:AH652"/>
    <mergeCell ref="AI652:AS652"/>
    <mergeCell ref="AT652:BB652"/>
    <mergeCell ref="A653:C653"/>
    <mergeCell ref="D653:E653"/>
    <mergeCell ref="F653:H653"/>
    <mergeCell ref="I653:M653"/>
    <mergeCell ref="N653:S653"/>
    <mergeCell ref="T653:Y653"/>
    <mergeCell ref="Z653:AC653"/>
    <mergeCell ref="AD653:AH653"/>
    <mergeCell ref="AI653:AS653"/>
    <mergeCell ref="AT653:BB653"/>
    <mergeCell ref="A654:C654"/>
    <mergeCell ref="D654:E654"/>
    <mergeCell ref="F654:H654"/>
    <mergeCell ref="I654:M654"/>
    <mergeCell ref="N654:S654"/>
    <mergeCell ref="T654:Y654"/>
    <mergeCell ref="Z654:AC654"/>
    <mergeCell ref="AD654:AH654"/>
    <mergeCell ref="AI654:AS654"/>
    <mergeCell ref="AT654:BB654"/>
    <mergeCell ref="A655:C655"/>
    <mergeCell ref="D655:E655"/>
    <mergeCell ref="F655:H655"/>
    <mergeCell ref="I655:M655"/>
    <mergeCell ref="N655:S655"/>
    <mergeCell ref="T655:Y655"/>
    <mergeCell ref="Z655:AC655"/>
    <mergeCell ref="AD655:AH655"/>
    <mergeCell ref="AI655:AS655"/>
    <mergeCell ref="AT655:BB655"/>
    <mergeCell ref="A656:C656"/>
    <mergeCell ref="D656:E656"/>
    <mergeCell ref="F656:H656"/>
    <mergeCell ref="I656:M656"/>
    <mergeCell ref="N656:S656"/>
    <mergeCell ref="T656:Y656"/>
    <mergeCell ref="Z656:AC656"/>
    <mergeCell ref="AD656:AH656"/>
    <mergeCell ref="AI656:AS656"/>
    <mergeCell ref="AT656:BB656"/>
    <mergeCell ref="A657:C657"/>
    <mergeCell ref="D657:E657"/>
    <mergeCell ref="F657:H657"/>
    <mergeCell ref="I657:M657"/>
    <mergeCell ref="N657:S657"/>
    <mergeCell ref="T657:Y657"/>
    <mergeCell ref="Z657:AC657"/>
    <mergeCell ref="AD657:AH657"/>
    <mergeCell ref="AI657:AS657"/>
    <mergeCell ref="AT657:BB657"/>
    <mergeCell ref="A658:C658"/>
    <mergeCell ref="D658:E658"/>
    <mergeCell ref="F658:H658"/>
    <mergeCell ref="I658:M658"/>
    <mergeCell ref="N658:S658"/>
    <mergeCell ref="T658:Y658"/>
    <mergeCell ref="Z658:AC658"/>
    <mergeCell ref="AD658:AH658"/>
    <mergeCell ref="AI658:AS658"/>
    <mergeCell ref="AT658:BB658"/>
    <mergeCell ref="A659:C659"/>
    <mergeCell ref="D659:E659"/>
    <mergeCell ref="F659:H659"/>
    <mergeCell ref="I659:M659"/>
    <mergeCell ref="N659:S659"/>
    <mergeCell ref="T659:Y659"/>
    <mergeCell ref="Z659:AC659"/>
    <mergeCell ref="AD659:AH659"/>
    <mergeCell ref="AI659:AS659"/>
    <mergeCell ref="AT659:BB659"/>
    <mergeCell ref="A660:C660"/>
    <mergeCell ref="D660:E660"/>
    <mergeCell ref="F660:H660"/>
    <mergeCell ref="I660:M660"/>
    <mergeCell ref="N660:S660"/>
    <mergeCell ref="T660:Y660"/>
    <mergeCell ref="Z660:AC660"/>
    <mergeCell ref="AD660:AH660"/>
    <mergeCell ref="AI660:AS660"/>
    <mergeCell ref="AT660:BB660"/>
    <mergeCell ref="A661:C661"/>
    <mergeCell ref="D661:E661"/>
    <mergeCell ref="F661:H661"/>
    <mergeCell ref="I661:M661"/>
    <mergeCell ref="N661:S661"/>
    <mergeCell ref="T661:Y661"/>
    <mergeCell ref="Z661:AC661"/>
    <mergeCell ref="AD661:AH661"/>
    <mergeCell ref="AI661:AS661"/>
    <mergeCell ref="AT661:BB661"/>
    <mergeCell ref="A662:C662"/>
    <mergeCell ref="D662:E662"/>
    <mergeCell ref="F662:H662"/>
    <mergeCell ref="I662:M662"/>
    <mergeCell ref="N662:S662"/>
    <mergeCell ref="T662:Y662"/>
    <mergeCell ref="Z662:AC662"/>
    <mergeCell ref="AD662:AH662"/>
    <mergeCell ref="AI662:AS662"/>
    <mergeCell ref="AT662:BB662"/>
    <mergeCell ref="A663:C663"/>
    <mergeCell ref="D663:E663"/>
    <mergeCell ref="F663:H663"/>
    <mergeCell ref="I663:M663"/>
    <mergeCell ref="N663:S663"/>
    <mergeCell ref="T663:Y663"/>
    <mergeCell ref="Z663:AC663"/>
    <mergeCell ref="AD663:AH663"/>
    <mergeCell ref="AI663:AS663"/>
    <mergeCell ref="AT663:BB663"/>
    <mergeCell ref="A664:C664"/>
    <mergeCell ref="D664:E664"/>
    <mergeCell ref="F664:H664"/>
    <mergeCell ref="I664:M664"/>
    <mergeCell ref="N664:S664"/>
    <mergeCell ref="T664:Y664"/>
    <mergeCell ref="Z664:AC664"/>
    <mergeCell ref="AD664:AH664"/>
    <mergeCell ref="AI664:AS664"/>
    <mergeCell ref="AT664:BB664"/>
    <mergeCell ref="A665:C665"/>
    <mergeCell ref="D665:E665"/>
    <mergeCell ref="F665:H665"/>
    <mergeCell ref="I665:M665"/>
    <mergeCell ref="N665:S665"/>
    <mergeCell ref="T665:Y665"/>
    <mergeCell ref="Z665:AC665"/>
    <mergeCell ref="AD665:AH665"/>
    <mergeCell ref="AI665:AS665"/>
    <mergeCell ref="AT665:BB665"/>
    <mergeCell ref="A666:C666"/>
    <mergeCell ref="D666:E666"/>
    <mergeCell ref="F666:H666"/>
    <mergeCell ref="I666:M666"/>
    <mergeCell ref="N666:S666"/>
    <mergeCell ref="T666:Y666"/>
    <mergeCell ref="Z666:AC666"/>
    <mergeCell ref="AD666:AH666"/>
    <mergeCell ref="AI666:AS666"/>
    <mergeCell ref="AT666:BB666"/>
    <mergeCell ref="A667:C667"/>
    <mergeCell ref="D667:E667"/>
    <mergeCell ref="F667:H667"/>
    <mergeCell ref="I667:M667"/>
    <mergeCell ref="N667:S667"/>
    <mergeCell ref="T667:Y667"/>
    <mergeCell ref="Z667:AC667"/>
    <mergeCell ref="AD667:AH667"/>
    <mergeCell ref="AI667:AS667"/>
    <mergeCell ref="AT667:BB667"/>
    <mergeCell ref="A668:C668"/>
    <mergeCell ref="D668:E668"/>
    <mergeCell ref="F668:H668"/>
    <mergeCell ref="I668:M668"/>
    <mergeCell ref="N668:S668"/>
    <mergeCell ref="T668:Y668"/>
    <mergeCell ref="Z668:AC668"/>
    <mergeCell ref="AD668:AH668"/>
    <mergeCell ref="AI668:AS668"/>
    <mergeCell ref="AT668:BB668"/>
    <mergeCell ref="A669:C669"/>
    <mergeCell ref="D669:E669"/>
    <mergeCell ref="F669:H669"/>
    <mergeCell ref="I669:M669"/>
    <mergeCell ref="N669:S669"/>
    <mergeCell ref="T669:Y669"/>
    <mergeCell ref="Z669:AC669"/>
    <mergeCell ref="AD669:AH669"/>
    <mergeCell ref="AI669:AS669"/>
    <mergeCell ref="AT669:BB669"/>
    <mergeCell ref="A670:C670"/>
    <mergeCell ref="D670:E670"/>
    <mergeCell ref="F670:H670"/>
    <mergeCell ref="I670:M670"/>
    <mergeCell ref="N670:S670"/>
    <mergeCell ref="T670:Y670"/>
    <mergeCell ref="Z670:AC670"/>
    <mergeCell ref="AD670:AH670"/>
    <mergeCell ref="AI670:AS670"/>
    <mergeCell ref="AT670:BB670"/>
    <mergeCell ref="A671:C671"/>
    <mergeCell ref="D671:E671"/>
    <mergeCell ref="F671:H671"/>
    <mergeCell ref="I671:M671"/>
    <mergeCell ref="N671:S671"/>
    <mergeCell ref="T671:Y671"/>
    <mergeCell ref="Z671:AC671"/>
    <mergeCell ref="AD671:AH671"/>
    <mergeCell ref="AI671:AS671"/>
    <mergeCell ref="AT671:BB671"/>
    <mergeCell ref="A672:C672"/>
    <mergeCell ref="D672:E672"/>
    <mergeCell ref="F672:H672"/>
    <mergeCell ref="I672:M672"/>
    <mergeCell ref="N672:S672"/>
    <mergeCell ref="T672:Y672"/>
    <mergeCell ref="Z672:AC672"/>
    <mergeCell ref="AD672:AH672"/>
    <mergeCell ref="AI672:AS672"/>
    <mergeCell ref="AT672:BB672"/>
    <mergeCell ref="A673:C673"/>
    <mergeCell ref="D673:E673"/>
    <mergeCell ref="F673:H673"/>
    <mergeCell ref="I673:M673"/>
    <mergeCell ref="N673:S673"/>
    <mergeCell ref="T673:Y673"/>
    <mergeCell ref="Z673:AC673"/>
    <mergeCell ref="AD673:AH673"/>
    <mergeCell ref="AI673:AS673"/>
    <mergeCell ref="AT673:BB673"/>
    <mergeCell ref="A674:C674"/>
    <mergeCell ref="D674:E674"/>
    <mergeCell ref="F674:H674"/>
    <mergeCell ref="I674:M674"/>
    <mergeCell ref="N674:S674"/>
    <mergeCell ref="T674:Y674"/>
    <mergeCell ref="Z674:AC674"/>
    <mergeCell ref="AD674:AH674"/>
    <mergeCell ref="AI674:AS674"/>
    <mergeCell ref="AT674:BB674"/>
    <mergeCell ref="A675:C675"/>
    <mergeCell ref="D675:E675"/>
    <mergeCell ref="F675:H675"/>
    <mergeCell ref="I675:M675"/>
    <mergeCell ref="N675:S675"/>
    <mergeCell ref="T675:Y675"/>
    <mergeCell ref="Z675:AC675"/>
    <mergeCell ref="AD675:AH675"/>
    <mergeCell ref="AI675:AS675"/>
    <mergeCell ref="AT675:BB675"/>
    <mergeCell ref="A676:C676"/>
    <mergeCell ref="D676:E676"/>
    <mergeCell ref="F676:H676"/>
    <mergeCell ref="I676:M676"/>
    <mergeCell ref="N676:S676"/>
    <mergeCell ref="T676:Y676"/>
    <mergeCell ref="Z676:AC676"/>
    <mergeCell ref="AD676:AH676"/>
    <mergeCell ref="AI676:AS676"/>
    <mergeCell ref="AT676:BB676"/>
    <mergeCell ref="A677:C677"/>
    <mergeCell ref="D677:E677"/>
    <mergeCell ref="F677:H677"/>
    <mergeCell ref="I677:M677"/>
    <mergeCell ref="N677:S677"/>
    <mergeCell ref="T677:Y677"/>
    <mergeCell ref="Z677:AC677"/>
    <mergeCell ref="AD677:AH677"/>
    <mergeCell ref="AI677:AS677"/>
    <mergeCell ref="AT677:BB677"/>
    <mergeCell ref="A678:C678"/>
    <mergeCell ref="D678:E678"/>
    <mergeCell ref="F678:H678"/>
    <mergeCell ref="I678:M678"/>
    <mergeCell ref="N678:S678"/>
    <mergeCell ref="T678:Y678"/>
    <mergeCell ref="Z678:AC678"/>
    <mergeCell ref="AD678:AH678"/>
    <mergeCell ref="AI678:AS678"/>
    <mergeCell ref="AT678:BB678"/>
    <mergeCell ref="A683:AH683"/>
    <mergeCell ref="AI683:AS683"/>
    <mergeCell ref="AT683:BB683"/>
    <mergeCell ref="A685:BB685"/>
    <mergeCell ref="A688:S688"/>
    <mergeCell ref="T688:Y689"/>
    <mergeCell ref="Z688:AC689"/>
    <mergeCell ref="AD688:AH689"/>
    <mergeCell ref="AI688:BB689"/>
    <mergeCell ref="A689:C689"/>
    <mergeCell ref="D689:E689"/>
    <mergeCell ref="F689:H689"/>
    <mergeCell ref="I689:M689"/>
    <mergeCell ref="N689:S689"/>
    <mergeCell ref="A687:M687"/>
    <mergeCell ref="N687:S687"/>
    <mergeCell ref="T687:BB687"/>
    <mergeCell ref="A690:C690"/>
    <mergeCell ref="D690:E690"/>
    <mergeCell ref="F690:H690"/>
    <mergeCell ref="I690:M690"/>
    <mergeCell ref="N690:S690"/>
    <mergeCell ref="T690:Y690"/>
    <mergeCell ref="Z690:AC690"/>
    <mergeCell ref="AD690:AH690"/>
    <mergeCell ref="AI690:AS690"/>
    <mergeCell ref="AT690:BB690"/>
    <mergeCell ref="A691:C691"/>
    <mergeCell ref="D691:E691"/>
    <mergeCell ref="F691:H691"/>
    <mergeCell ref="I691:M691"/>
    <mergeCell ref="N691:S691"/>
    <mergeCell ref="T691:Y691"/>
    <mergeCell ref="Z691:AC691"/>
    <mergeCell ref="AD691:AH691"/>
    <mergeCell ref="AI691:AS691"/>
    <mergeCell ref="AT691:BB691"/>
    <mergeCell ref="A692:C692"/>
    <mergeCell ref="D692:E692"/>
    <mergeCell ref="F692:H692"/>
    <mergeCell ref="I692:M692"/>
    <mergeCell ref="N692:S692"/>
    <mergeCell ref="T692:Y692"/>
    <mergeCell ref="Z692:AC692"/>
    <mergeCell ref="AD692:AH692"/>
    <mergeCell ref="AI692:AS692"/>
    <mergeCell ref="AT692:BB692"/>
    <mergeCell ref="A693:C693"/>
    <mergeCell ref="D693:E693"/>
    <mergeCell ref="F693:H693"/>
    <mergeCell ref="I693:M693"/>
    <mergeCell ref="N693:S693"/>
    <mergeCell ref="T693:Y693"/>
    <mergeCell ref="Z693:AC693"/>
    <mergeCell ref="AD693:AH693"/>
    <mergeCell ref="AI693:AS693"/>
    <mergeCell ref="AT693:BB693"/>
    <mergeCell ref="A694:C694"/>
    <mergeCell ref="D694:E694"/>
    <mergeCell ref="F694:H694"/>
    <mergeCell ref="I694:M694"/>
    <mergeCell ref="N694:S694"/>
    <mergeCell ref="T694:Y694"/>
    <mergeCell ref="Z694:AC694"/>
    <mergeCell ref="AD694:AH694"/>
    <mergeCell ref="AI694:AS694"/>
    <mergeCell ref="AT694:BB694"/>
    <mergeCell ref="A695:C695"/>
    <mergeCell ref="D695:E695"/>
    <mergeCell ref="F695:H695"/>
    <mergeCell ref="I695:M695"/>
    <mergeCell ref="N695:S695"/>
    <mergeCell ref="T695:Y695"/>
    <mergeCell ref="Z695:AC695"/>
    <mergeCell ref="AD695:AH695"/>
    <mergeCell ref="AI695:AS695"/>
    <mergeCell ref="AT695:BB695"/>
    <mergeCell ref="A696:C696"/>
    <mergeCell ref="D696:E696"/>
    <mergeCell ref="F696:H696"/>
    <mergeCell ref="I696:M696"/>
    <mergeCell ref="N696:S696"/>
    <mergeCell ref="T696:Y696"/>
    <mergeCell ref="Z696:AC696"/>
    <mergeCell ref="AD696:AH696"/>
    <mergeCell ref="AI696:AS696"/>
    <mergeCell ref="AT696:BB696"/>
    <mergeCell ref="A697:C697"/>
    <mergeCell ref="D697:E697"/>
    <mergeCell ref="F697:H697"/>
    <mergeCell ref="I697:M697"/>
    <mergeCell ref="N697:S697"/>
    <mergeCell ref="T697:Y697"/>
    <mergeCell ref="Z697:AC697"/>
    <mergeCell ref="AD697:AH697"/>
    <mergeCell ref="AI697:AS697"/>
    <mergeCell ref="AT697:BB697"/>
    <mergeCell ref="A698:C698"/>
    <mergeCell ref="D698:E698"/>
    <mergeCell ref="F698:H698"/>
    <mergeCell ref="I698:M698"/>
    <mergeCell ref="N698:S698"/>
    <mergeCell ref="T698:Y698"/>
    <mergeCell ref="Z698:AC698"/>
    <mergeCell ref="AD698:AH698"/>
    <mergeCell ref="AI698:AS698"/>
    <mergeCell ref="AT698:BB698"/>
    <mergeCell ref="A699:C699"/>
    <mergeCell ref="D699:E699"/>
    <mergeCell ref="F699:H699"/>
    <mergeCell ref="I699:M699"/>
    <mergeCell ref="N699:S699"/>
    <mergeCell ref="T699:Y699"/>
    <mergeCell ref="Z699:AC699"/>
    <mergeCell ref="AD699:AH699"/>
    <mergeCell ref="AI699:AS699"/>
    <mergeCell ref="AT699:BB699"/>
    <mergeCell ref="A700:C700"/>
    <mergeCell ref="D700:E700"/>
    <mergeCell ref="F700:H700"/>
    <mergeCell ref="I700:M700"/>
    <mergeCell ref="N700:S700"/>
    <mergeCell ref="T700:Y700"/>
    <mergeCell ref="Z700:AC700"/>
    <mergeCell ref="AD700:AH700"/>
    <mergeCell ref="AI700:AS700"/>
    <mergeCell ref="AT700:BB700"/>
    <mergeCell ref="A701:C701"/>
    <mergeCell ref="D701:E701"/>
    <mergeCell ref="F701:H701"/>
    <mergeCell ref="I701:M701"/>
    <mergeCell ref="N701:S701"/>
    <mergeCell ref="T701:Y701"/>
    <mergeCell ref="Z701:AC701"/>
    <mergeCell ref="AD701:AH701"/>
    <mergeCell ref="AI701:AS701"/>
    <mergeCell ref="AT701:BB701"/>
    <mergeCell ref="A702:C702"/>
    <mergeCell ref="D702:E702"/>
    <mergeCell ref="F702:H702"/>
    <mergeCell ref="I702:M702"/>
    <mergeCell ref="N702:S702"/>
    <mergeCell ref="T702:Y702"/>
    <mergeCell ref="Z702:AC702"/>
    <mergeCell ref="AD702:AH702"/>
    <mergeCell ref="AI702:AS702"/>
    <mergeCell ref="AT702:BB702"/>
    <mergeCell ref="A703:C703"/>
    <mergeCell ref="D703:E703"/>
    <mergeCell ref="F703:H703"/>
    <mergeCell ref="I703:M703"/>
    <mergeCell ref="N703:S703"/>
    <mergeCell ref="T703:Y703"/>
    <mergeCell ref="Z703:AC703"/>
    <mergeCell ref="AD703:AH703"/>
    <mergeCell ref="AI703:AS703"/>
    <mergeCell ref="AT703:BB703"/>
    <mergeCell ref="A704:C704"/>
    <mergeCell ref="D704:E704"/>
    <mergeCell ref="F704:H704"/>
    <mergeCell ref="I704:M704"/>
    <mergeCell ref="N704:S704"/>
    <mergeCell ref="T704:Y704"/>
    <mergeCell ref="Z704:AC704"/>
    <mergeCell ref="AD704:AH704"/>
    <mergeCell ref="AI704:AS704"/>
    <mergeCell ref="AT704:BB704"/>
    <mergeCell ref="A705:C705"/>
    <mergeCell ref="D705:E705"/>
    <mergeCell ref="F705:H705"/>
    <mergeCell ref="I705:M705"/>
    <mergeCell ref="N705:S705"/>
    <mergeCell ref="T705:Y705"/>
    <mergeCell ref="Z705:AC705"/>
    <mergeCell ref="AD705:AH705"/>
    <mergeCell ref="AI705:AS705"/>
    <mergeCell ref="AT705:BB705"/>
    <mergeCell ref="A706:C706"/>
    <mergeCell ref="D706:E706"/>
    <mergeCell ref="F706:H706"/>
    <mergeCell ref="I706:M706"/>
    <mergeCell ref="N706:S706"/>
    <mergeCell ref="T706:Y706"/>
    <mergeCell ref="Z706:AC706"/>
    <mergeCell ref="AD706:AH706"/>
    <mergeCell ref="AI706:AS706"/>
    <mergeCell ref="AT706:BB706"/>
    <mergeCell ref="A707:C707"/>
    <mergeCell ref="D707:E707"/>
    <mergeCell ref="F707:H707"/>
    <mergeCell ref="I707:M707"/>
    <mergeCell ref="N707:S707"/>
    <mergeCell ref="T707:Y707"/>
    <mergeCell ref="Z707:AC707"/>
    <mergeCell ref="AD707:AH707"/>
    <mergeCell ref="AI707:AS707"/>
    <mergeCell ref="AT707:BB707"/>
    <mergeCell ref="A708:C708"/>
    <mergeCell ref="D708:E708"/>
    <mergeCell ref="F708:H708"/>
    <mergeCell ref="I708:M708"/>
    <mergeCell ref="N708:S708"/>
    <mergeCell ref="T708:Y708"/>
    <mergeCell ref="Z708:AC708"/>
    <mergeCell ref="AD708:AH708"/>
    <mergeCell ref="AI708:AS708"/>
    <mergeCell ref="AT708:BB708"/>
    <mergeCell ref="A709:C709"/>
    <mergeCell ref="D709:E709"/>
    <mergeCell ref="F709:H709"/>
    <mergeCell ref="I709:M709"/>
    <mergeCell ref="N709:S709"/>
    <mergeCell ref="T709:Y709"/>
    <mergeCell ref="Z709:AC709"/>
    <mergeCell ref="AD709:AH709"/>
    <mergeCell ref="AI709:AS709"/>
    <mergeCell ref="AT709:BB709"/>
    <mergeCell ref="A710:C710"/>
    <mergeCell ref="D710:E710"/>
    <mergeCell ref="F710:H710"/>
    <mergeCell ref="I710:M710"/>
    <mergeCell ref="N710:S710"/>
    <mergeCell ref="T710:Y710"/>
    <mergeCell ref="Z710:AC710"/>
    <mergeCell ref="AD710:AH710"/>
    <mergeCell ref="AI710:AS710"/>
    <mergeCell ref="AT710:BB710"/>
    <mergeCell ref="A711:C711"/>
    <mergeCell ref="D711:E711"/>
    <mergeCell ref="F711:H711"/>
    <mergeCell ref="I711:M711"/>
    <mergeCell ref="N711:S711"/>
    <mergeCell ref="T711:Y711"/>
    <mergeCell ref="Z711:AC711"/>
    <mergeCell ref="AD711:AH711"/>
    <mergeCell ref="AI711:AS711"/>
    <mergeCell ref="AT711:BB711"/>
    <mergeCell ref="A712:C712"/>
    <mergeCell ref="D712:E712"/>
    <mergeCell ref="F712:H712"/>
    <mergeCell ref="I712:M712"/>
    <mergeCell ref="N712:S712"/>
    <mergeCell ref="T712:Y712"/>
    <mergeCell ref="Z712:AC712"/>
    <mergeCell ref="AD712:AH712"/>
    <mergeCell ref="AI712:AS712"/>
    <mergeCell ref="AT712:BB712"/>
    <mergeCell ref="A713:C713"/>
    <mergeCell ref="D713:E713"/>
    <mergeCell ref="F713:H713"/>
    <mergeCell ref="I713:M713"/>
    <mergeCell ref="N713:S713"/>
    <mergeCell ref="T713:Y713"/>
    <mergeCell ref="Z713:AC713"/>
    <mergeCell ref="AD713:AH713"/>
    <mergeCell ref="AI713:AS713"/>
    <mergeCell ref="AT713:BB713"/>
    <mergeCell ref="A714:C714"/>
    <mergeCell ref="D714:E714"/>
    <mergeCell ref="F714:H714"/>
    <mergeCell ref="I714:M714"/>
    <mergeCell ref="N714:S714"/>
    <mergeCell ref="T714:Y714"/>
    <mergeCell ref="Z714:AC714"/>
    <mergeCell ref="AD714:AH714"/>
    <mergeCell ref="AI714:AS714"/>
    <mergeCell ref="AT714:BB714"/>
    <mergeCell ref="A715:C715"/>
    <mergeCell ref="D715:E715"/>
    <mergeCell ref="F715:H715"/>
    <mergeCell ref="I715:M715"/>
    <mergeCell ref="N715:S715"/>
    <mergeCell ref="T715:Y715"/>
    <mergeCell ref="Z715:AC715"/>
    <mergeCell ref="AD715:AH715"/>
    <mergeCell ref="AI715:AS715"/>
    <mergeCell ref="AT715:BB715"/>
    <mergeCell ref="A716:C716"/>
    <mergeCell ref="D716:E716"/>
    <mergeCell ref="F716:H716"/>
    <mergeCell ref="I716:M716"/>
    <mergeCell ref="N716:S716"/>
    <mergeCell ref="T716:Y716"/>
    <mergeCell ref="Z716:AC716"/>
    <mergeCell ref="AD716:AH716"/>
    <mergeCell ref="AI716:AS716"/>
    <mergeCell ref="AT716:BB716"/>
    <mergeCell ref="A717:C717"/>
    <mergeCell ref="D717:E717"/>
    <mergeCell ref="F717:H717"/>
    <mergeCell ref="I717:M717"/>
    <mergeCell ref="N717:S717"/>
    <mergeCell ref="T717:Y717"/>
    <mergeCell ref="Z717:AC717"/>
    <mergeCell ref="AD717:AH717"/>
    <mergeCell ref="AI717:AS717"/>
    <mergeCell ref="AT717:BB717"/>
    <mergeCell ref="A722:AH722"/>
    <mergeCell ref="AI722:AS722"/>
    <mergeCell ref="AT722:BB722"/>
    <mergeCell ref="A724:BB724"/>
    <mergeCell ref="A727:S727"/>
    <mergeCell ref="T727:Y728"/>
    <mergeCell ref="Z727:AC728"/>
    <mergeCell ref="AD727:AH728"/>
    <mergeCell ref="AI727:BB728"/>
    <mergeCell ref="A728:C728"/>
    <mergeCell ref="D728:E728"/>
    <mergeCell ref="F728:H728"/>
    <mergeCell ref="I728:M728"/>
    <mergeCell ref="N728:S728"/>
    <mergeCell ref="A726:M726"/>
    <mergeCell ref="N726:S726"/>
    <mergeCell ref="T726:BB726"/>
    <mergeCell ref="A729:C729"/>
    <mergeCell ref="D729:E729"/>
    <mergeCell ref="F729:H729"/>
    <mergeCell ref="I729:M729"/>
    <mergeCell ref="N729:S729"/>
    <mergeCell ref="T729:Y729"/>
    <mergeCell ref="Z729:AC729"/>
    <mergeCell ref="AD729:AH729"/>
    <mergeCell ref="AI729:AS729"/>
    <mergeCell ref="AT729:BB729"/>
    <mergeCell ref="A730:C730"/>
    <mergeCell ref="D730:E730"/>
    <mergeCell ref="F730:H730"/>
    <mergeCell ref="I730:M730"/>
    <mergeCell ref="N730:S730"/>
    <mergeCell ref="T730:Y730"/>
    <mergeCell ref="Z730:AC730"/>
    <mergeCell ref="AD730:AH730"/>
    <mergeCell ref="AI730:AS730"/>
    <mergeCell ref="AT730:BB730"/>
    <mergeCell ref="A731:C731"/>
    <mergeCell ref="D731:E731"/>
    <mergeCell ref="F731:H731"/>
    <mergeCell ref="I731:M731"/>
    <mergeCell ref="N731:S731"/>
    <mergeCell ref="T731:Y731"/>
    <mergeCell ref="Z731:AC731"/>
    <mergeCell ref="AD731:AH731"/>
    <mergeCell ref="AI731:AS731"/>
    <mergeCell ref="AT731:BB731"/>
    <mergeCell ref="A732:C732"/>
    <mergeCell ref="D732:E732"/>
    <mergeCell ref="F732:H732"/>
    <mergeCell ref="I732:M732"/>
    <mergeCell ref="N732:S732"/>
    <mergeCell ref="T732:Y732"/>
    <mergeCell ref="Z732:AC732"/>
    <mergeCell ref="AD732:AH732"/>
    <mergeCell ref="AI732:AS732"/>
    <mergeCell ref="AT732:BB732"/>
    <mergeCell ref="A733:C733"/>
    <mergeCell ref="D733:E733"/>
    <mergeCell ref="F733:H733"/>
    <mergeCell ref="I733:M733"/>
    <mergeCell ref="N733:S733"/>
    <mergeCell ref="T733:Y733"/>
    <mergeCell ref="Z733:AC733"/>
    <mergeCell ref="AD733:AH733"/>
    <mergeCell ref="AI733:AS733"/>
    <mergeCell ref="AT733:BB733"/>
    <mergeCell ref="A734:C734"/>
    <mergeCell ref="D734:E734"/>
    <mergeCell ref="F734:H734"/>
    <mergeCell ref="I734:M734"/>
    <mergeCell ref="N734:S734"/>
    <mergeCell ref="T734:Y734"/>
    <mergeCell ref="Z734:AC734"/>
    <mergeCell ref="AD734:AH734"/>
    <mergeCell ref="AI734:AS734"/>
    <mergeCell ref="AT734:BB734"/>
    <mergeCell ref="A735:C735"/>
    <mergeCell ref="D735:E735"/>
    <mergeCell ref="F735:H735"/>
    <mergeCell ref="I735:M735"/>
    <mergeCell ref="N735:S735"/>
    <mergeCell ref="T735:Y735"/>
    <mergeCell ref="Z735:AC735"/>
    <mergeCell ref="AD735:AH735"/>
    <mergeCell ref="AI735:AS735"/>
    <mergeCell ref="AT735:BB735"/>
    <mergeCell ref="A736:C736"/>
    <mergeCell ref="D736:E736"/>
    <mergeCell ref="F736:H736"/>
    <mergeCell ref="I736:M736"/>
    <mergeCell ref="N736:S736"/>
    <mergeCell ref="T736:Y736"/>
    <mergeCell ref="Z736:AC736"/>
    <mergeCell ref="AD736:AH736"/>
    <mergeCell ref="AI736:AS736"/>
    <mergeCell ref="AT736:BB736"/>
    <mergeCell ref="A737:C737"/>
    <mergeCell ref="D737:E737"/>
    <mergeCell ref="F737:H737"/>
    <mergeCell ref="I737:M737"/>
    <mergeCell ref="N737:S737"/>
    <mergeCell ref="T737:Y737"/>
    <mergeCell ref="Z737:AC737"/>
    <mergeCell ref="AD737:AH737"/>
    <mergeCell ref="AI737:AS737"/>
    <mergeCell ref="AT737:BB737"/>
    <mergeCell ref="A738:C738"/>
    <mergeCell ref="D738:E738"/>
    <mergeCell ref="F738:H738"/>
    <mergeCell ref="I738:M738"/>
    <mergeCell ref="N738:S738"/>
    <mergeCell ref="T738:Y738"/>
    <mergeCell ref="Z738:AC738"/>
    <mergeCell ref="AD738:AH738"/>
    <mergeCell ref="AI738:AS738"/>
    <mergeCell ref="AT738:BB738"/>
    <mergeCell ref="A739:C739"/>
    <mergeCell ref="D739:E739"/>
    <mergeCell ref="F739:H739"/>
    <mergeCell ref="I739:M739"/>
    <mergeCell ref="N739:S739"/>
    <mergeCell ref="T739:Y739"/>
    <mergeCell ref="Z739:AC739"/>
    <mergeCell ref="AD739:AH739"/>
    <mergeCell ref="AI739:AS739"/>
    <mergeCell ref="AT739:BB739"/>
    <mergeCell ref="A740:C740"/>
    <mergeCell ref="D740:E740"/>
    <mergeCell ref="F740:H740"/>
    <mergeCell ref="I740:M740"/>
    <mergeCell ref="N740:S740"/>
    <mergeCell ref="T740:Y740"/>
    <mergeCell ref="Z740:AC740"/>
    <mergeCell ref="AD740:AH740"/>
    <mergeCell ref="AI740:AS740"/>
    <mergeCell ref="AT740:BB740"/>
    <mergeCell ref="A741:C741"/>
    <mergeCell ref="D741:E741"/>
    <mergeCell ref="F741:H741"/>
    <mergeCell ref="I741:M741"/>
    <mergeCell ref="N741:S741"/>
    <mergeCell ref="T741:Y741"/>
    <mergeCell ref="Z741:AC741"/>
    <mergeCell ref="AD741:AH741"/>
    <mergeCell ref="AI741:AS741"/>
    <mergeCell ref="AT741:BB741"/>
    <mergeCell ref="A742:C742"/>
    <mergeCell ref="D742:E742"/>
    <mergeCell ref="F742:H742"/>
    <mergeCell ref="I742:M742"/>
    <mergeCell ref="N742:S742"/>
    <mergeCell ref="T742:Y742"/>
    <mergeCell ref="Z742:AC742"/>
    <mergeCell ref="AD742:AH742"/>
    <mergeCell ref="AI742:AS742"/>
    <mergeCell ref="AT742:BB742"/>
    <mergeCell ref="A743:C743"/>
    <mergeCell ref="D743:E743"/>
    <mergeCell ref="F743:H743"/>
    <mergeCell ref="I743:M743"/>
    <mergeCell ref="N743:S743"/>
    <mergeCell ref="T743:Y743"/>
    <mergeCell ref="Z743:AC743"/>
    <mergeCell ref="AD743:AH743"/>
    <mergeCell ref="AI743:AS743"/>
    <mergeCell ref="AT743:BB743"/>
    <mergeCell ref="A744:C744"/>
    <mergeCell ref="D744:E744"/>
    <mergeCell ref="F744:H744"/>
    <mergeCell ref="I744:M744"/>
    <mergeCell ref="N744:S744"/>
    <mergeCell ref="T744:Y744"/>
    <mergeCell ref="Z744:AC744"/>
    <mergeCell ref="AD744:AH744"/>
    <mergeCell ref="AI744:AS744"/>
    <mergeCell ref="AT744:BB744"/>
    <mergeCell ref="A745:C745"/>
    <mergeCell ref="D745:E745"/>
    <mergeCell ref="F745:H745"/>
    <mergeCell ref="I745:M745"/>
    <mergeCell ref="N745:S745"/>
    <mergeCell ref="T745:Y745"/>
    <mergeCell ref="Z745:AC745"/>
    <mergeCell ref="AD745:AH745"/>
    <mergeCell ref="AI745:AS745"/>
    <mergeCell ref="AT745:BB745"/>
    <mergeCell ref="A746:C746"/>
    <mergeCell ref="D746:E746"/>
    <mergeCell ref="F746:H746"/>
    <mergeCell ref="I746:M746"/>
    <mergeCell ref="N746:S746"/>
    <mergeCell ref="T746:Y746"/>
    <mergeCell ref="Z746:AC746"/>
    <mergeCell ref="AD746:AH746"/>
    <mergeCell ref="AI746:AS746"/>
    <mergeCell ref="AT746:BB746"/>
    <mergeCell ref="A747:C747"/>
    <mergeCell ref="D747:E747"/>
    <mergeCell ref="F747:H747"/>
    <mergeCell ref="I747:M747"/>
    <mergeCell ref="N747:S747"/>
    <mergeCell ref="T747:Y747"/>
    <mergeCell ref="Z747:AC747"/>
    <mergeCell ref="AD747:AH747"/>
    <mergeCell ref="AI747:AS747"/>
    <mergeCell ref="AT747:BB747"/>
    <mergeCell ref="A748:C748"/>
    <mergeCell ref="D748:E748"/>
    <mergeCell ref="F748:H748"/>
    <mergeCell ref="I748:M748"/>
    <mergeCell ref="N748:S748"/>
    <mergeCell ref="T748:Y748"/>
    <mergeCell ref="Z748:AC748"/>
    <mergeCell ref="AD748:AH748"/>
    <mergeCell ref="AI748:AS748"/>
    <mergeCell ref="AT748:BB748"/>
    <mergeCell ref="A749:C749"/>
    <mergeCell ref="D749:E749"/>
    <mergeCell ref="F749:H749"/>
    <mergeCell ref="I749:M749"/>
    <mergeCell ref="N749:S749"/>
    <mergeCell ref="T749:Y749"/>
    <mergeCell ref="Z749:AC749"/>
    <mergeCell ref="AD749:AH749"/>
    <mergeCell ref="AI749:AS749"/>
    <mergeCell ref="AT749:BB749"/>
    <mergeCell ref="A750:C750"/>
    <mergeCell ref="D750:E750"/>
    <mergeCell ref="F750:H750"/>
    <mergeCell ref="I750:M750"/>
    <mergeCell ref="N750:S750"/>
    <mergeCell ref="T750:Y750"/>
    <mergeCell ref="Z750:AC750"/>
    <mergeCell ref="AD750:AH750"/>
    <mergeCell ref="AI750:AS750"/>
    <mergeCell ref="AT750:BB750"/>
    <mergeCell ref="A751:C751"/>
    <mergeCell ref="D751:E751"/>
    <mergeCell ref="F751:H751"/>
    <mergeCell ref="I751:M751"/>
    <mergeCell ref="N751:S751"/>
    <mergeCell ref="T751:Y751"/>
    <mergeCell ref="Z751:AC751"/>
    <mergeCell ref="AD751:AH751"/>
    <mergeCell ref="AI751:AS751"/>
    <mergeCell ref="AT751:BB751"/>
    <mergeCell ref="A752:C752"/>
    <mergeCell ref="D752:E752"/>
    <mergeCell ref="F752:H752"/>
    <mergeCell ref="I752:M752"/>
    <mergeCell ref="N752:S752"/>
    <mergeCell ref="T752:Y752"/>
    <mergeCell ref="Z752:AC752"/>
    <mergeCell ref="AD752:AH752"/>
    <mergeCell ref="AI752:AS752"/>
    <mergeCell ref="AT752:BB752"/>
    <mergeCell ref="A753:C753"/>
    <mergeCell ref="D753:E753"/>
    <mergeCell ref="F753:H753"/>
    <mergeCell ref="I753:M753"/>
    <mergeCell ref="N753:S753"/>
    <mergeCell ref="T753:Y753"/>
    <mergeCell ref="Z753:AC753"/>
    <mergeCell ref="AD753:AH753"/>
    <mergeCell ref="AI753:AS753"/>
    <mergeCell ref="AT753:BB753"/>
    <mergeCell ref="A754:C754"/>
    <mergeCell ref="D754:E754"/>
    <mergeCell ref="F754:H754"/>
    <mergeCell ref="I754:M754"/>
    <mergeCell ref="N754:S754"/>
    <mergeCell ref="T754:Y754"/>
    <mergeCell ref="Z754:AC754"/>
    <mergeCell ref="AD754:AH754"/>
    <mergeCell ref="AI754:AS754"/>
    <mergeCell ref="AT754:BB754"/>
    <mergeCell ref="A755:C755"/>
    <mergeCell ref="D755:E755"/>
    <mergeCell ref="F755:H755"/>
    <mergeCell ref="I755:M755"/>
    <mergeCell ref="N755:S755"/>
    <mergeCell ref="T755:Y755"/>
    <mergeCell ref="Z755:AC755"/>
    <mergeCell ref="AD755:AH755"/>
    <mergeCell ref="AI755:AS755"/>
    <mergeCell ref="AT755:BB755"/>
    <mergeCell ref="A756:C756"/>
    <mergeCell ref="D756:E756"/>
    <mergeCell ref="F756:H756"/>
    <mergeCell ref="I756:M756"/>
    <mergeCell ref="N756:S756"/>
    <mergeCell ref="T756:Y756"/>
    <mergeCell ref="Z756:AC756"/>
    <mergeCell ref="AD756:AH756"/>
    <mergeCell ref="AI756:AS756"/>
    <mergeCell ref="AT756:BB756"/>
    <mergeCell ref="A761:AH761"/>
    <mergeCell ref="AI761:AS761"/>
    <mergeCell ref="AT761:BB761"/>
    <mergeCell ref="A763:BB763"/>
    <mergeCell ref="A766:S766"/>
    <mergeCell ref="T766:Y767"/>
    <mergeCell ref="Z766:AC767"/>
    <mergeCell ref="AD766:AH767"/>
    <mergeCell ref="AI766:BB767"/>
    <mergeCell ref="A767:C767"/>
    <mergeCell ref="D767:E767"/>
    <mergeCell ref="F767:H767"/>
    <mergeCell ref="I767:M767"/>
    <mergeCell ref="N767:S767"/>
    <mergeCell ref="A765:M765"/>
    <mergeCell ref="N765:S765"/>
    <mergeCell ref="T765:BB765"/>
    <mergeCell ref="A768:C768"/>
    <mergeCell ref="D768:E768"/>
    <mergeCell ref="F768:H768"/>
    <mergeCell ref="I768:M768"/>
    <mergeCell ref="N768:S768"/>
    <mergeCell ref="T768:Y768"/>
    <mergeCell ref="Z768:AC768"/>
    <mergeCell ref="AD768:AH768"/>
    <mergeCell ref="AI768:AS768"/>
    <mergeCell ref="AT768:BB768"/>
    <mergeCell ref="A769:C769"/>
    <mergeCell ref="D769:E769"/>
    <mergeCell ref="F769:H769"/>
    <mergeCell ref="I769:M769"/>
    <mergeCell ref="N769:S769"/>
    <mergeCell ref="T769:Y769"/>
    <mergeCell ref="Z769:AC769"/>
    <mergeCell ref="AD769:AH769"/>
    <mergeCell ref="AI769:AS769"/>
    <mergeCell ref="AT769:BB769"/>
    <mergeCell ref="A770:C770"/>
    <mergeCell ref="D770:E770"/>
    <mergeCell ref="F770:H770"/>
    <mergeCell ref="I770:M770"/>
    <mergeCell ref="N770:S770"/>
    <mergeCell ref="T770:Y770"/>
    <mergeCell ref="Z770:AC770"/>
    <mergeCell ref="AD770:AH770"/>
    <mergeCell ref="AI770:AS770"/>
    <mergeCell ref="AT770:BB770"/>
    <mergeCell ref="A771:C771"/>
    <mergeCell ref="D771:E771"/>
    <mergeCell ref="F771:H771"/>
    <mergeCell ref="I771:M771"/>
    <mergeCell ref="N771:S771"/>
    <mergeCell ref="T771:Y771"/>
    <mergeCell ref="Z771:AC771"/>
    <mergeCell ref="AD771:AH771"/>
    <mergeCell ref="AI771:AS771"/>
    <mergeCell ref="AT771:BB771"/>
    <mergeCell ref="A772:C772"/>
    <mergeCell ref="D772:E772"/>
    <mergeCell ref="F772:H772"/>
    <mergeCell ref="I772:M772"/>
    <mergeCell ref="N772:S772"/>
    <mergeCell ref="T772:Y772"/>
    <mergeCell ref="Z772:AC772"/>
    <mergeCell ref="AD772:AH772"/>
    <mergeCell ref="AI772:AS772"/>
    <mergeCell ref="AT772:BB772"/>
    <mergeCell ref="A773:C773"/>
    <mergeCell ref="D773:E773"/>
    <mergeCell ref="F773:H773"/>
    <mergeCell ref="I773:M773"/>
    <mergeCell ref="N773:S773"/>
    <mergeCell ref="T773:Y773"/>
    <mergeCell ref="Z773:AC773"/>
    <mergeCell ref="AD773:AH773"/>
    <mergeCell ref="AI773:AS773"/>
    <mergeCell ref="AT773:BB773"/>
    <mergeCell ref="A774:C774"/>
    <mergeCell ref="D774:E774"/>
    <mergeCell ref="F774:H774"/>
    <mergeCell ref="I774:M774"/>
    <mergeCell ref="N774:S774"/>
    <mergeCell ref="T774:Y774"/>
    <mergeCell ref="Z774:AC774"/>
    <mergeCell ref="AD774:AH774"/>
    <mergeCell ref="AI774:AS774"/>
    <mergeCell ref="AT774:BB774"/>
    <mergeCell ref="A775:C775"/>
    <mergeCell ref="D775:E775"/>
    <mergeCell ref="F775:H775"/>
    <mergeCell ref="I775:M775"/>
    <mergeCell ref="N775:S775"/>
    <mergeCell ref="T775:Y775"/>
    <mergeCell ref="Z775:AC775"/>
    <mergeCell ref="AD775:AH775"/>
    <mergeCell ref="AI775:AS775"/>
    <mergeCell ref="AT775:BB775"/>
    <mergeCell ref="A776:C776"/>
    <mergeCell ref="D776:E776"/>
    <mergeCell ref="F776:H776"/>
    <mergeCell ref="I776:M776"/>
    <mergeCell ref="N776:S776"/>
    <mergeCell ref="T776:Y776"/>
    <mergeCell ref="Z776:AC776"/>
    <mergeCell ref="AD776:AH776"/>
    <mergeCell ref="AI776:AS776"/>
    <mergeCell ref="AT776:BB776"/>
    <mergeCell ref="A777:C777"/>
    <mergeCell ref="D777:E777"/>
    <mergeCell ref="F777:H777"/>
    <mergeCell ref="I777:M777"/>
    <mergeCell ref="N777:S777"/>
    <mergeCell ref="T777:Y777"/>
    <mergeCell ref="Z777:AC777"/>
    <mergeCell ref="AD777:AH777"/>
    <mergeCell ref="AI777:AS777"/>
    <mergeCell ref="AT777:BB777"/>
    <mergeCell ref="A778:C778"/>
    <mergeCell ref="D778:E778"/>
    <mergeCell ref="F778:H778"/>
    <mergeCell ref="I778:M778"/>
    <mergeCell ref="N778:S778"/>
    <mergeCell ref="T778:Y778"/>
    <mergeCell ref="Z778:AC778"/>
    <mergeCell ref="AD778:AH778"/>
    <mergeCell ref="AI778:AS778"/>
    <mergeCell ref="AT778:BB778"/>
    <mergeCell ref="A779:C779"/>
    <mergeCell ref="D779:E779"/>
    <mergeCell ref="F779:H779"/>
    <mergeCell ref="I779:M779"/>
    <mergeCell ref="N779:S779"/>
    <mergeCell ref="T779:Y779"/>
    <mergeCell ref="Z779:AC779"/>
    <mergeCell ref="AD779:AH779"/>
    <mergeCell ref="AI779:AS779"/>
    <mergeCell ref="AT779:BB779"/>
    <mergeCell ref="A780:C780"/>
    <mergeCell ref="D780:E780"/>
    <mergeCell ref="F780:H780"/>
    <mergeCell ref="I780:M780"/>
    <mergeCell ref="N780:S780"/>
    <mergeCell ref="T780:Y780"/>
    <mergeCell ref="Z780:AC780"/>
    <mergeCell ref="AD780:AH780"/>
    <mergeCell ref="AI780:AS780"/>
    <mergeCell ref="AT780:BB780"/>
    <mergeCell ref="A781:C781"/>
    <mergeCell ref="D781:E781"/>
    <mergeCell ref="F781:H781"/>
    <mergeCell ref="I781:M781"/>
    <mergeCell ref="N781:S781"/>
    <mergeCell ref="T781:Y781"/>
    <mergeCell ref="Z781:AC781"/>
    <mergeCell ref="AD781:AH781"/>
    <mergeCell ref="AI781:AS781"/>
    <mergeCell ref="AT781:BB781"/>
    <mergeCell ref="A782:C782"/>
    <mergeCell ref="D782:E782"/>
    <mergeCell ref="F782:H782"/>
    <mergeCell ref="I782:M782"/>
    <mergeCell ref="N782:S782"/>
    <mergeCell ref="T782:Y782"/>
    <mergeCell ref="Z782:AC782"/>
    <mergeCell ref="AD782:AH782"/>
    <mergeCell ref="AI782:AS782"/>
    <mergeCell ref="AT782:BB782"/>
    <mergeCell ref="A783:C783"/>
    <mergeCell ref="D783:E783"/>
    <mergeCell ref="F783:H783"/>
    <mergeCell ref="I783:M783"/>
    <mergeCell ref="N783:S783"/>
    <mergeCell ref="T783:Y783"/>
    <mergeCell ref="Z783:AC783"/>
    <mergeCell ref="AD783:AH783"/>
    <mergeCell ref="AI783:AS783"/>
    <mergeCell ref="AT783:BB783"/>
    <mergeCell ref="A784:C784"/>
    <mergeCell ref="D784:E784"/>
    <mergeCell ref="F784:H784"/>
    <mergeCell ref="I784:M784"/>
    <mergeCell ref="N784:S784"/>
    <mergeCell ref="T784:Y784"/>
    <mergeCell ref="Z784:AC784"/>
    <mergeCell ref="AD784:AH784"/>
    <mergeCell ref="AI784:AS784"/>
    <mergeCell ref="AT784:BB784"/>
    <mergeCell ref="A785:C785"/>
    <mergeCell ref="D785:E785"/>
    <mergeCell ref="F785:H785"/>
    <mergeCell ref="I785:M785"/>
    <mergeCell ref="N785:S785"/>
    <mergeCell ref="T785:Y785"/>
    <mergeCell ref="Z785:AC785"/>
    <mergeCell ref="AD785:AH785"/>
    <mergeCell ref="AI785:AS785"/>
    <mergeCell ref="AT785:BB785"/>
    <mergeCell ref="A786:C786"/>
    <mergeCell ref="D786:E786"/>
    <mergeCell ref="F786:H786"/>
    <mergeCell ref="I786:M786"/>
    <mergeCell ref="N786:S786"/>
    <mergeCell ref="T786:Y786"/>
    <mergeCell ref="Z786:AC786"/>
    <mergeCell ref="AD786:AH786"/>
    <mergeCell ref="AI786:AS786"/>
    <mergeCell ref="AT786:BB786"/>
    <mergeCell ref="A787:C787"/>
    <mergeCell ref="D787:E787"/>
    <mergeCell ref="F787:H787"/>
    <mergeCell ref="I787:M787"/>
    <mergeCell ref="N787:S787"/>
    <mergeCell ref="T787:Y787"/>
    <mergeCell ref="Z787:AC787"/>
    <mergeCell ref="AD787:AH787"/>
    <mergeCell ref="AI787:AS787"/>
    <mergeCell ref="AT787:BB787"/>
    <mergeCell ref="A788:C788"/>
    <mergeCell ref="D788:E788"/>
    <mergeCell ref="F788:H788"/>
    <mergeCell ref="I788:M788"/>
    <mergeCell ref="N788:S788"/>
    <mergeCell ref="T788:Y788"/>
    <mergeCell ref="Z788:AC788"/>
    <mergeCell ref="AD788:AH788"/>
    <mergeCell ref="AI788:AS788"/>
    <mergeCell ref="AT788:BB788"/>
    <mergeCell ref="A789:C789"/>
    <mergeCell ref="D789:E789"/>
    <mergeCell ref="F789:H789"/>
    <mergeCell ref="I789:M789"/>
    <mergeCell ref="N789:S789"/>
    <mergeCell ref="T789:Y789"/>
    <mergeCell ref="Z789:AC789"/>
    <mergeCell ref="AD789:AH789"/>
    <mergeCell ref="AI789:AS789"/>
    <mergeCell ref="AT789:BB789"/>
    <mergeCell ref="A790:C790"/>
    <mergeCell ref="D790:E790"/>
    <mergeCell ref="F790:H790"/>
    <mergeCell ref="I790:M790"/>
    <mergeCell ref="N790:S790"/>
    <mergeCell ref="T790:Y790"/>
    <mergeCell ref="Z790:AC790"/>
    <mergeCell ref="AD790:AH790"/>
    <mergeCell ref="AI790:AS790"/>
    <mergeCell ref="AT790:BB790"/>
    <mergeCell ref="A791:C791"/>
    <mergeCell ref="D791:E791"/>
    <mergeCell ref="F791:H791"/>
    <mergeCell ref="I791:M791"/>
    <mergeCell ref="N791:S791"/>
    <mergeCell ref="T791:Y791"/>
    <mergeCell ref="Z791:AC791"/>
    <mergeCell ref="AD791:AH791"/>
    <mergeCell ref="AI791:AS791"/>
    <mergeCell ref="AT791:BB791"/>
    <mergeCell ref="A792:C792"/>
    <mergeCell ref="D792:E792"/>
    <mergeCell ref="F792:H792"/>
    <mergeCell ref="I792:M792"/>
    <mergeCell ref="N792:S792"/>
    <mergeCell ref="T792:Y792"/>
    <mergeCell ref="Z792:AC792"/>
    <mergeCell ref="AD792:AH792"/>
    <mergeCell ref="AI792:AS792"/>
    <mergeCell ref="AT792:BB792"/>
    <mergeCell ref="A793:C793"/>
    <mergeCell ref="D793:E793"/>
    <mergeCell ref="F793:H793"/>
    <mergeCell ref="I793:M793"/>
    <mergeCell ref="N793:S793"/>
    <mergeCell ref="T793:Y793"/>
    <mergeCell ref="Z793:AC793"/>
    <mergeCell ref="AD793:AH793"/>
    <mergeCell ref="AI793:AS793"/>
    <mergeCell ref="AT793:BB793"/>
    <mergeCell ref="A794:C794"/>
    <mergeCell ref="D794:E794"/>
    <mergeCell ref="F794:H794"/>
    <mergeCell ref="I794:M794"/>
    <mergeCell ref="N794:S794"/>
    <mergeCell ref="T794:Y794"/>
    <mergeCell ref="Z794:AC794"/>
    <mergeCell ref="AD794:AH794"/>
    <mergeCell ref="AI794:AS794"/>
    <mergeCell ref="AT794:BB794"/>
    <mergeCell ref="A795:C795"/>
    <mergeCell ref="D795:E795"/>
    <mergeCell ref="F795:H795"/>
    <mergeCell ref="I795:M795"/>
    <mergeCell ref="N795:S795"/>
    <mergeCell ref="T795:Y795"/>
    <mergeCell ref="Z795:AC795"/>
    <mergeCell ref="AD795:AH795"/>
    <mergeCell ref="AI795:AS795"/>
    <mergeCell ref="AT795:BB795"/>
    <mergeCell ref="A800:AH800"/>
    <mergeCell ref="AI800:AS800"/>
    <mergeCell ref="AT800:BB800"/>
    <mergeCell ref="A802:BB802"/>
    <mergeCell ref="A805:S805"/>
    <mergeCell ref="T805:Y806"/>
    <mergeCell ref="Z805:AC806"/>
    <mergeCell ref="AD805:AH806"/>
    <mergeCell ref="AI805:BB806"/>
    <mergeCell ref="A806:C806"/>
    <mergeCell ref="D806:E806"/>
    <mergeCell ref="F806:H806"/>
    <mergeCell ref="I806:M806"/>
    <mergeCell ref="N806:S806"/>
    <mergeCell ref="A804:M804"/>
    <mergeCell ref="N804:S804"/>
    <mergeCell ref="T804:BB804"/>
    <mergeCell ref="A807:C807"/>
    <mergeCell ref="D807:E807"/>
    <mergeCell ref="F807:H807"/>
    <mergeCell ref="I807:M807"/>
    <mergeCell ref="N807:S807"/>
    <mergeCell ref="T807:Y807"/>
    <mergeCell ref="Z807:AC807"/>
    <mergeCell ref="AD807:AH807"/>
    <mergeCell ref="AI807:AS807"/>
    <mergeCell ref="AT807:BB807"/>
    <mergeCell ref="A808:C808"/>
    <mergeCell ref="D808:E808"/>
    <mergeCell ref="F808:H808"/>
    <mergeCell ref="I808:M808"/>
    <mergeCell ref="N808:S808"/>
    <mergeCell ref="T808:Y808"/>
    <mergeCell ref="Z808:AC808"/>
    <mergeCell ref="AD808:AH808"/>
    <mergeCell ref="AI808:AS808"/>
    <mergeCell ref="AT808:BB808"/>
    <mergeCell ref="A809:C809"/>
    <mergeCell ref="D809:E809"/>
    <mergeCell ref="F809:H809"/>
    <mergeCell ref="I809:M809"/>
    <mergeCell ref="N809:S809"/>
    <mergeCell ref="T809:Y809"/>
    <mergeCell ref="Z809:AC809"/>
    <mergeCell ref="AD809:AH809"/>
    <mergeCell ref="AI809:AS809"/>
    <mergeCell ref="AT809:BB809"/>
    <mergeCell ref="A810:C810"/>
    <mergeCell ref="D810:E810"/>
    <mergeCell ref="F810:H810"/>
    <mergeCell ref="I810:M810"/>
    <mergeCell ref="N810:S810"/>
    <mergeCell ref="T810:Y810"/>
    <mergeCell ref="Z810:AC810"/>
    <mergeCell ref="AD810:AH810"/>
    <mergeCell ref="AI810:AS810"/>
    <mergeCell ref="AT810:BB810"/>
    <mergeCell ref="A811:C811"/>
    <mergeCell ref="D811:E811"/>
    <mergeCell ref="F811:H811"/>
    <mergeCell ref="I811:M811"/>
    <mergeCell ref="N811:S811"/>
    <mergeCell ref="T811:Y811"/>
    <mergeCell ref="Z811:AC811"/>
    <mergeCell ref="AD811:AH811"/>
    <mergeCell ref="AI811:AS811"/>
    <mergeCell ref="AT811:BB811"/>
    <mergeCell ref="A812:C812"/>
    <mergeCell ref="D812:E812"/>
    <mergeCell ref="F812:H812"/>
    <mergeCell ref="I812:M812"/>
    <mergeCell ref="N812:S812"/>
    <mergeCell ref="T812:Y812"/>
    <mergeCell ref="Z812:AC812"/>
    <mergeCell ref="AD812:AH812"/>
    <mergeCell ref="AI812:AS812"/>
    <mergeCell ref="AT812:BB812"/>
    <mergeCell ref="A813:C813"/>
    <mergeCell ref="D813:E813"/>
    <mergeCell ref="F813:H813"/>
    <mergeCell ref="I813:M813"/>
    <mergeCell ref="N813:S813"/>
    <mergeCell ref="T813:Y813"/>
    <mergeCell ref="Z813:AC813"/>
    <mergeCell ref="AD813:AH813"/>
    <mergeCell ref="AI813:AS813"/>
    <mergeCell ref="AT813:BB813"/>
    <mergeCell ref="A814:C814"/>
    <mergeCell ref="D814:E814"/>
    <mergeCell ref="F814:H814"/>
    <mergeCell ref="I814:M814"/>
    <mergeCell ref="N814:S814"/>
    <mergeCell ref="T814:Y814"/>
    <mergeCell ref="Z814:AC814"/>
    <mergeCell ref="AD814:AH814"/>
    <mergeCell ref="AI814:AS814"/>
    <mergeCell ref="AT814:BB814"/>
    <mergeCell ref="A815:C815"/>
    <mergeCell ref="D815:E815"/>
    <mergeCell ref="F815:H815"/>
    <mergeCell ref="I815:M815"/>
    <mergeCell ref="N815:S815"/>
    <mergeCell ref="T815:Y815"/>
    <mergeCell ref="Z815:AC815"/>
    <mergeCell ref="AD815:AH815"/>
    <mergeCell ref="AI815:AS815"/>
    <mergeCell ref="AT815:BB815"/>
    <mergeCell ref="A816:C816"/>
    <mergeCell ref="D816:E816"/>
    <mergeCell ref="F816:H816"/>
    <mergeCell ref="I816:M816"/>
    <mergeCell ref="N816:S816"/>
    <mergeCell ref="T816:Y816"/>
    <mergeCell ref="Z816:AC816"/>
    <mergeCell ref="AD816:AH816"/>
    <mergeCell ref="AI816:AS816"/>
    <mergeCell ref="AT816:BB816"/>
    <mergeCell ref="A817:C817"/>
    <mergeCell ref="D817:E817"/>
    <mergeCell ref="F817:H817"/>
    <mergeCell ref="I817:M817"/>
    <mergeCell ref="N817:S817"/>
    <mergeCell ref="T817:Y817"/>
    <mergeCell ref="Z817:AC817"/>
    <mergeCell ref="AD817:AH817"/>
    <mergeCell ref="AI817:AS817"/>
    <mergeCell ref="AT817:BB817"/>
    <mergeCell ref="A818:C818"/>
    <mergeCell ref="D818:E818"/>
    <mergeCell ref="F818:H818"/>
    <mergeCell ref="I818:M818"/>
    <mergeCell ref="N818:S818"/>
    <mergeCell ref="T818:Y818"/>
    <mergeCell ref="Z818:AC818"/>
    <mergeCell ref="AD818:AH818"/>
    <mergeCell ref="AI818:AS818"/>
    <mergeCell ref="AT818:BB818"/>
    <mergeCell ref="A819:C819"/>
    <mergeCell ref="D819:E819"/>
    <mergeCell ref="F819:H819"/>
    <mergeCell ref="I819:M819"/>
    <mergeCell ref="N819:S819"/>
    <mergeCell ref="T819:Y819"/>
    <mergeCell ref="Z819:AC819"/>
    <mergeCell ref="AD819:AH819"/>
    <mergeCell ref="AI819:AS819"/>
    <mergeCell ref="AT819:BB819"/>
    <mergeCell ref="A820:C820"/>
    <mergeCell ref="D820:E820"/>
    <mergeCell ref="F820:H820"/>
    <mergeCell ref="I820:M820"/>
    <mergeCell ref="N820:S820"/>
    <mergeCell ref="T820:Y820"/>
    <mergeCell ref="Z820:AC820"/>
    <mergeCell ref="AD820:AH820"/>
    <mergeCell ref="AI820:AS820"/>
    <mergeCell ref="AT820:BB820"/>
    <mergeCell ref="A821:C821"/>
    <mergeCell ref="D821:E821"/>
    <mergeCell ref="F821:H821"/>
    <mergeCell ref="I821:M821"/>
    <mergeCell ref="N821:S821"/>
    <mergeCell ref="T821:Y821"/>
    <mergeCell ref="Z821:AC821"/>
    <mergeCell ref="AD821:AH821"/>
    <mergeCell ref="AI821:AS821"/>
    <mergeCell ref="AT821:BB821"/>
    <mergeCell ref="A822:C822"/>
    <mergeCell ref="D822:E822"/>
    <mergeCell ref="F822:H822"/>
    <mergeCell ref="I822:M822"/>
    <mergeCell ref="N822:S822"/>
    <mergeCell ref="T822:Y822"/>
    <mergeCell ref="Z822:AC822"/>
    <mergeCell ref="AD822:AH822"/>
    <mergeCell ref="AI822:AS822"/>
    <mergeCell ref="AT822:BB822"/>
    <mergeCell ref="A823:C823"/>
    <mergeCell ref="D823:E823"/>
    <mergeCell ref="F823:H823"/>
    <mergeCell ref="I823:M823"/>
    <mergeCell ref="N823:S823"/>
    <mergeCell ref="T823:Y823"/>
    <mergeCell ref="Z823:AC823"/>
    <mergeCell ref="AD823:AH823"/>
    <mergeCell ref="AI823:AS823"/>
    <mergeCell ref="AT823:BB823"/>
    <mergeCell ref="A824:C824"/>
    <mergeCell ref="D824:E824"/>
    <mergeCell ref="F824:H824"/>
    <mergeCell ref="I824:M824"/>
    <mergeCell ref="N824:S824"/>
    <mergeCell ref="T824:Y824"/>
    <mergeCell ref="Z824:AC824"/>
    <mergeCell ref="AD824:AH824"/>
    <mergeCell ref="AI824:AS824"/>
    <mergeCell ref="AT824:BB824"/>
    <mergeCell ref="A825:C825"/>
    <mergeCell ref="D825:E825"/>
    <mergeCell ref="F825:H825"/>
    <mergeCell ref="I825:M825"/>
    <mergeCell ref="N825:S825"/>
    <mergeCell ref="T825:Y825"/>
    <mergeCell ref="Z825:AC825"/>
    <mergeCell ref="AD825:AH825"/>
    <mergeCell ref="AI825:AS825"/>
    <mergeCell ref="AT825:BB825"/>
    <mergeCell ref="A826:C826"/>
    <mergeCell ref="D826:E826"/>
    <mergeCell ref="F826:H826"/>
    <mergeCell ref="I826:M826"/>
    <mergeCell ref="N826:S826"/>
    <mergeCell ref="T826:Y826"/>
    <mergeCell ref="Z826:AC826"/>
    <mergeCell ref="AD826:AH826"/>
    <mergeCell ref="AI826:AS826"/>
    <mergeCell ref="AT826:BB826"/>
    <mergeCell ref="A827:C827"/>
    <mergeCell ref="D827:E827"/>
    <mergeCell ref="F827:H827"/>
    <mergeCell ref="I827:M827"/>
    <mergeCell ref="N827:S827"/>
    <mergeCell ref="T827:Y827"/>
    <mergeCell ref="Z827:AC827"/>
    <mergeCell ref="AD827:AH827"/>
    <mergeCell ref="AI827:AS827"/>
    <mergeCell ref="AT827:BB827"/>
    <mergeCell ref="A828:C828"/>
    <mergeCell ref="D828:E828"/>
    <mergeCell ref="F828:H828"/>
    <mergeCell ref="I828:M828"/>
    <mergeCell ref="N828:S828"/>
    <mergeCell ref="T828:Y828"/>
    <mergeCell ref="Z828:AC828"/>
    <mergeCell ref="AD828:AH828"/>
    <mergeCell ref="AI828:AS828"/>
    <mergeCell ref="AT828:BB828"/>
    <mergeCell ref="A829:C829"/>
    <mergeCell ref="D829:E829"/>
    <mergeCell ref="F829:H829"/>
    <mergeCell ref="I829:M829"/>
    <mergeCell ref="N829:S829"/>
    <mergeCell ref="T829:Y829"/>
    <mergeCell ref="Z829:AC829"/>
    <mergeCell ref="AD829:AH829"/>
    <mergeCell ref="AI829:AS829"/>
    <mergeCell ref="AT829:BB829"/>
    <mergeCell ref="A830:C830"/>
    <mergeCell ref="D830:E830"/>
    <mergeCell ref="F830:H830"/>
    <mergeCell ref="I830:M830"/>
    <mergeCell ref="N830:S830"/>
    <mergeCell ref="T830:Y830"/>
    <mergeCell ref="Z830:AC830"/>
    <mergeCell ref="AD830:AH830"/>
    <mergeCell ref="AI830:AS830"/>
    <mergeCell ref="AT830:BB830"/>
    <mergeCell ref="A831:C831"/>
    <mergeCell ref="D831:E831"/>
    <mergeCell ref="F831:H831"/>
    <mergeCell ref="I831:M831"/>
    <mergeCell ref="N831:S831"/>
    <mergeCell ref="T831:Y831"/>
    <mergeCell ref="Z831:AC831"/>
    <mergeCell ref="AD831:AH831"/>
    <mergeCell ref="AI831:AS831"/>
    <mergeCell ref="AT831:BB831"/>
    <mergeCell ref="A832:C832"/>
    <mergeCell ref="D832:E832"/>
    <mergeCell ref="F832:H832"/>
    <mergeCell ref="I832:M832"/>
    <mergeCell ref="N832:S832"/>
    <mergeCell ref="T832:Y832"/>
    <mergeCell ref="Z832:AC832"/>
    <mergeCell ref="AD832:AH832"/>
    <mergeCell ref="AI832:AS832"/>
    <mergeCell ref="AT832:BB832"/>
    <mergeCell ref="A833:C833"/>
    <mergeCell ref="D833:E833"/>
    <mergeCell ref="F833:H833"/>
    <mergeCell ref="I833:M833"/>
    <mergeCell ref="N833:S833"/>
    <mergeCell ref="T833:Y833"/>
    <mergeCell ref="Z833:AC833"/>
    <mergeCell ref="AD833:AH833"/>
    <mergeCell ref="AI833:AS833"/>
    <mergeCell ref="AT833:BB833"/>
    <mergeCell ref="A834:C834"/>
    <mergeCell ref="D834:E834"/>
    <mergeCell ref="F834:H834"/>
    <mergeCell ref="I834:M834"/>
    <mergeCell ref="N834:S834"/>
    <mergeCell ref="T834:Y834"/>
    <mergeCell ref="Z834:AC834"/>
    <mergeCell ref="AD834:AH834"/>
    <mergeCell ref="AI834:AS834"/>
    <mergeCell ref="AT834:BB834"/>
    <mergeCell ref="A839:AH839"/>
    <mergeCell ref="AI839:AS839"/>
    <mergeCell ref="AT839:BB839"/>
    <mergeCell ref="A841:BB841"/>
    <mergeCell ref="A844:S844"/>
    <mergeCell ref="T844:Y845"/>
    <mergeCell ref="Z844:AC845"/>
    <mergeCell ref="AD844:AH845"/>
    <mergeCell ref="AI844:BB845"/>
    <mergeCell ref="A845:C845"/>
    <mergeCell ref="D845:E845"/>
    <mergeCell ref="F845:H845"/>
    <mergeCell ref="I845:M845"/>
    <mergeCell ref="N845:S845"/>
    <mergeCell ref="A843:M843"/>
    <mergeCell ref="N843:S843"/>
    <mergeCell ref="T843:BB843"/>
    <mergeCell ref="A846:C846"/>
    <mergeCell ref="D846:E846"/>
    <mergeCell ref="F846:H846"/>
    <mergeCell ref="I846:M846"/>
    <mergeCell ref="N846:S846"/>
    <mergeCell ref="T846:Y846"/>
    <mergeCell ref="Z846:AC846"/>
    <mergeCell ref="AD846:AH846"/>
    <mergeCell ref="AI846:AS846"/>
    <mergeCell ref="AT846:BB846"/>
    <mergeCell ref="A847:C847"/>
    <mergeCell ref="D847:E847"/>
    <mergeCell ref="F847:H847"/>
    <mergeCell ref="I847:M847"/>
    <mergeCell ref="N847:S847"/>
    <mergeCell ref="T847:Y847"/>
    <mergeCell ref="Z847:AC847"/>
    <mergeCell ref="AD847:AH847"/>
    <mergeCell ref="AI847:AS847"/>
    <mergeCell ref="AT847:BB847"/>
    <mergeCell ref="A848:C848"/>
    <mergeCell ref="D848:E848"/>
    <mergeCell ref="F848:H848"/>
    <mergeCell ref="I848:M848"/>
    <mergeCell ref="N848:S848"/>
    <mergeCell ref="T848:Y848"/>
    <mergeCell ref="Z848:AC848"/>
    <mergeCell ref="AD848:AH848"/>
    <mergeCell ref="AI848:AS848"/>
    <mergeCell ref="AT848:BB848"/>
    <mergeCell ref="A849:C849"/>
    <mergeCell ref="D849:E849"/>
    <mergeCell ref="F849:H849"/>
    <mergeCell ref="I849:M849"/>
    <mergeCell ref="N849:S849"/>
    <mergeCell ref="T849:Y849"/>
    <mergeCell ref="Z849:AC849"/>
    <mergeCell ref="AD849:AH849"/>
    <mergeCell ref="AI849:AS849"/>
    <mergeCell ref="AT849:BB849"/>
    <mergeCell ref="A850:C850"/>
    <mergeCell ref="D850:E850"/>
    <mergeCell ref="F850:H850"/>
    <mergeCell ref="I850:M850"/>
    <mergeCell ref="N850:S850"/>
    <mergeCell ref="T850:Y850"/>
    <mergeCell ref="Z850:AC850"/>
    <mergeCell ref="AD850:AH850"/>
    <mergeCell ref="AI850:AS850"/>
    <mergeCell ref="AT850:BB850"/>
    <mergeCell ref="A851:C851"/>
    <mergeCell ref="D851:E851"/>
    <mergeCell ref="F851:H851"/>
    <mergeCell ref="I851:M851"/>
    <mergeCell ref="N851:S851"/>
    <mergeCell ref="T851:Y851"/>
    <mergeCell ref="Z851:AC851"/>
    <mergeCell ref="AD851:AH851"/>
    <mergeCell ref="AI851:AS851"/>
    <mergeCell ref="AT851:BB851"/>
    <mergeCell ref="A852:C852"/>
    <mergeCell ref="D852:E852"/>
    <mergeCell ref="F852:H852"/>
    <mergeCell ref="I852:M852"/>
    <mergeCell ref="N852:S852"/>
    <mergeCell ref="T852:Y852"/>
    <mergeCell ref="Z852:AC852"/>
    <mergeCell ref="AD852:AH852"/>
    <mergeCell ref="AI852:AS852"/>
    <mergeCell ref="AT852:BB852"/>
    <mergeCell ref="A853:C853"/>
    <mergeCell ref="D853:E853"/>
    <mergeCell ref="F853:H853"/>
    <mergeCell ref="I853:M853"/>
    <mergeCell ref="N853:S853"/>
    <mergeCell ref="T853:Y853"/>
    <mergeCell ref="Z853:AC853"/>
    <mergeCell ref="AD853:AH853"/>
    <mergeCell ref="AI853:AS853"/>
    <mergeCell ref="AT853:BB853"/>
    <mergeCell ref="A854:C854"/>
    <mergeCell ref="D854:E854"/>
    <mergeCell ref="F854:H854"/>
    <mergeCell ref="I854:M854"/>
    <mergeCell ref="N854:S854"/>
    <mergeCell ref="T854:Y854"/>
    <mergeCell ref="Z854:AC854"/>
    <mergeCell ref="AD854:AH854"/>
    <mergeCell ref="AI854:AS854"/>
    <mergeCell ref="AT854:BB854"/>
    <mergeCell ref="A855:C855"/>
    <mergeCell ref="D855:E855"/>
    <mergeCell ref="F855:H855"/>
    <mergeCell ref="I855:M855"/>
    <mergeCell ref="N855:S855"/>
    <mergeCell ref="T855:Y855"/>
    <mergeCell ref="Z855:AC855"/>
    <mergeCell ref="AD855:AH855"/>
    <mergeCell ref="AI855:AS855"/>
    <mergeCell ref="AT855:BB855"/>
    <mergeCell ref="A856:C856"/>
    <mergeCell ref="D856:E856"/>
    <mergeCell ref="F856:H856"/>
    <mergeCell ref="I856:M856"/>
    <mergeCell ref="N856:S856"/>
    <mergeCell ref="T856:Y856"/>
    <mergeCell ref="Z856:AC856"/>
    <mergeCell ref="AD856:AH856"/>
    <mergeCell ref="AI856:AS856"/>
    <mergeCell ref="AT856:BB856"/>
    <mergeCell ref="A857:C857"/>
    <mergeCell ref="D857:E857"/>
    <mergeCell ref="F857:H857"/>
    <mergeCell ref="I857:M857"/>
    <mergeCell ref="N857:S857"/>
    <mergeCell ref="T857:Y857"/>
    <mergeCell ref="Z857:AC857"/>
    <mergeCell ref="AD857:AH857"/>
    <mergeCell ref="AI857:AS857"/>
    <mergeCell ref="AT857:BB857"/>
    <mergeCell ref="A858:C858"/>
    <mergeCell ref="D858:E858"/>
    <mergeCell ref="F858:H858"/>
    <mergeCell ref="I858:M858"/>
    <mergeCell ref="N858:S858"/>
    <mergeCell ref="T858:Y858"/>
    <mergeCell ref="Z858:AC858"/>
    <mergeCell ref="AD858:AH858"/>
    <mergeCell ref="AI858:AS858"/>
    <mergeCell ref="AT858:BB858"/>
    <mergeCell ref="A859:C859"/>
    <mergeCell ref="D859:E859"/>
    <mergeCell ref="F859:H859"/>
    <mergeCell ref="I859:M859"/>
    <mergeCell ref="N859:S859"/>
    <mergeCell ref="T859:Y859"/>
    <mergeCell ref="Z859:AC859"/>
    <mergeCell ref="AD859:AH859"/>
    <mergeCell ref="AI859:AS859"/>
    <mergeCell ref="AT859:BB859"/>
    <mergeCell ref="A860:C860"/>
    <mergeCell ref="D860:E860"/>
    <mergeCell ref="F860:H860"/>
    <mergeCell ref="I860:M860"/>
    <mergeCell ref="N860:S860"/>
    <mergeCell ref="T860:Y860"/>
    <mergeCell ref="Z860:AC860"/>
    <mergeCell ref="AD860:AH860"/>
    <mergeCell ref="AI860:AS860"/>
    <mergeCell ref="AT860:BB860"/>
    <mergeCell ref="A861:C861"/>
    <mergeCell ref="D861:E861"/>
    <mergeCell ref="F861:H861"/>
    <mergeCell ref="I861:M861"/>
    <mergeCell ref="N861:S861"/>
    <mergeCell ref="T861:Y861"/>
    <mergeCell ref="Z861:AC861"/>
    <mergeCell ref="AD861:AH861"/>
    <mergeCell ref="AI861:AS861"/>
    <mergeCell ref="AT861:BB861"/>
    <mergeCell ref="A862:C862"/>
    <mergeCell ref="D862:E862"/>
    <mergeCell ref="F862:H862"/>
    <mergeCell ref="I862:M862"/>
    <mergeCell ref="N862:S862"/>
    <mergeCell ref="T862:Y862"/>
    <mergeCell ref="Z862:AC862"/>
    <mergeCell ref="AD862:AH862"/>
    <mergeCell ref="AI862:AS862"/>
    <mergeCell ref="AT862:BB862"/>
    <mergeCell ref="A863:C863"/>
    <mergeCell ref="D863:E863"/>
    <mergeCell ref="F863:H863"/>
    <mergeCell ref="I863:M863"/>
    <mergeCell ref="N863:S863"/>
    <mergeCell ref="T863:Y863"/>
    <mergeCell ref="Z863:AC863"/>
    <mergeCell ref="AD863:AH863"/>
    <mergeCell ref="AI863:AS863"/>
    <mergeCell ref="AT863:BB863"/>
    <mergeCell ref="A864:C864"/>
    <mergeCell ref="D864:E864"/>
    <mergeCell ref="F864:H864"/>
    <mergeCell ref="I864:M864"/>
    <mergeCell ref="N864:S864"/>
    <mergeCell ref="T864:Y864"/>
    <mergeCell ref="Z864:AC864"/>
    <mergeCell ref="AD864:AH864"/>
    <mergeCell ref="AI864:AS864"/>
    <mergeCell ref="AT864:BB864"/>
    <mergeCell ref="A865:C865"/>
    <mergeCell ref="D865:E865"/>
    <mergeCell ref="F865:H865"/>
    <mergeCell ref="I865:M865"/>
    <mergeCell ref="N865:S865"/>
    <mergeCell ref="T865:Y865"/>
    <mergeCell ref="Z865:AC865"/>
    <mergeCell ref="AD865:AH865"/>
    <mergeCell ref="AI865:AS865"/>
    <mergeCell ref="AT865:BB865"/>
    <mergeCell ref="A866:C866"/>
    <mergeCell ref="D866:E866"/>
    <mergeCell ref="F866:H866"/>
    <mergeCell ref="I866:M866"/>
    <mergeCell ref="N866:S866"/>
    <mergeCell ref="T866:Y866"/>
    <mergeCell ref="Z866:AC866"/>
    <mergeCell ref="AD866:AH866"/>
    <mergeCell ref="AI866:AS866"/>
    <mergeCell ref="AT866:BB866"/>
    <mergeCell ref="A867:C867"/>
    <mergeCell ref="D867:E867"/>
    <mergeCell ref="F867:H867"/>
    <mergeCell ref="I867:M867"/>
    <mergeCell ref="N867:S867"/>
    <mergeCell ref="T867:Y867"/>
    <mergeCell ref="Z867:AC867"/>
    <mergeCell ref="AD867:AH867"/>
    <mergeCell ref="AI867:AS867"/>
    <mergeCell ref="AT867:BB867"/>
    <mergeCell ref="A868:C868"/>
    <mergeCell ref="D868:E868"/>
    <mergeCell ref="F868:H868"/>
    <mergeCell ref="I868:M868"/>
    <mergeCell ref="N868:S868"/>
    <mergeCell ref="T868:Y868"/>
    <mergeCell ref="Z868:AC868"/>
    <mergeCell ref="AD868:AH868"/>
    <mergeCell ref="AI868:AS868"/>
    <mergeCell ref="AT868:BB868"/>
    <mergeCell ref="A869:C869"/>
    <mergeCell ref="D869:E869"/>
    <mergeCell ref="F869:H869"/>
    <mergeCell ref="I869:M869"/>
    <mergeCell ref="N869:S869"/>
    <mergeCell ref="T869:Y869"/>
    <mergeCell ref="Z869:AC869"/>
    <mergeCell ref="AD869:AH869"/>
    <mergeCell ref="AI869:AS869"/>
    <mergeCell ref="AT869:BB869"/>
    <mergeCell ref="A870:C870"/>
    <mergeCell ref="D870:E870"/>
    <mergeCell ref="F870:H870"/>
    <mergeCell ref="I870:M870"/>
    <mergeCell ref="N870:S870"/>
    <mergeCell ref="T870:Y870"/>
    <mergeCell ref="Z870:AC870"/>
    <mergeCell ref="AD870:AH870"/>
    <mergeCell ref="AI870:AS870"/>
    <mergeCell ref="AT870:BB870"/>
    <mergeCell ref="A871:C871"/>
    <mergeCell ref="D871:E871"/>
    <mergeCell ref="F871:H871"/>
    <mergeCell ref="I871:M871"/>
    <mergeCell ref="N871:S871"/>
    <mergeCell ref="T871:Y871"/>
    <mergeCell ref="Z871:AC871"/>
    <mergeCell ref="AD871:AH871"/>
    <mergeCell ref="AI871:AS871"/>
    <mergeCell ref="AT871:BB871"/>
    <mergeCell ref="A872:C872"/>
    <mergeCell ref="D872:E872"/>
    <mergeCell ref="F872:H872"/>
    <mergeCell ref="I872:M872"/>
    <mergeCell ref="N872:S872"/>
    <mergeCell ref="T872:Y872"/>
    <mergeCell ref="Z872:AC872"/>
    <mergeCell ref="AD872:AH872"/>
    <mergeCell ref="AI872:AS872"/>
    <mergeCell ref="AT872:BB872"/>
    <mergeCell ref="A873:C873"/>
    <mergeCell ref="D873:E873"/>
    <mergeCell ref="F873:H873"/>
    <mergeCell ref="I873:M873"/>
    <mergeCell ref="N873:S873"/>
    <mergeCell ref="T873:Y873"/>
    <mergeCell ref="Z873:AC873"/>
    <mergeCell ref="AD873:AH873"/>
    <mergeCell ref="AI873:AS873"/>
    <mergeCell ref="AT873:BB873"/>
    <mergeCell ref="A878:AH878"/>
    <mergeCell ref="AI878:AS878"/>
    <mergeCell ref="AT878:BB878"/>
    <mergeCell ref="A880:BB880"/>
    <mergeCell ref="A883:S883"/>
    <mergeCell ref="T883:Y884"/>
    <mergeCell ref="Z883:AC884"/>
    <mergeCell ref="AD883:AH884"/>
    <mergeCell ref="AI883:BB884"/>
    <mergeCell ref="A884:C884"/>
    <mergeCell ref="D884:E884"/>
    <mergeCell ref="F884:H884"/>
    <mergeCell ref="I884:M884"/>
    <mergeCell ref="N884:S884"/>
    <mergeCell ref="A882:M882"/>
    <mergeCell ref="N882:S882"/>
    <mergeCell ref="T882:BB882"/>
    <mergeCell ref="A885:C885"/>
    <mergeCell ref="D885:E885"/>
    <mergeCell ref="F885:H885"/>
    <mergeCell ref="I885:M885"/>
    <mergeCell ref="N885:S885"/>
    <mergeCell ref="T885:Y885"/>
    <mergeCell ref="Z885:AC885"/>
    <mergeCell ref="AD885:AH885"/>
    <mergeCell ref="AI885:AS885"/>
    <mergeCell ref="AT885:BB885"/>
    <mergeCell ref="A886:C886"/>
    <mergeCell ref="D886:E886"/>
    <mergeCell ref="F886:H886"/>
    <mergeCell ref="I886:M886"/>
    <mergeCell ref="N886:S886"/>
    <mergeCell ref="T886:Y886"/>
    <mergeCell ref="Z886:AC886"/>
    <mergeCell ref="AD886:AH886"/>
    <mergeCell ref="AI886:AS886"/>
    <mergeCell ref="AT886:BB886"/>
    <mergeCell ref="A887:C887"/>
    <mergeCell ref="D887:E887"/>
    <mergeCell ref="F887:H887"/>
    <mergeCell ref="I887:M887"/>
    <mergeCell ref="N887:S887"/>
    <mergeCell ref="T887:Y887"/>
    <mergeCell ref="Z887:AC887"/>
    <mergeCell ref="AD887:AH887"/>
    <mergeCell ref="AI887:AS887"/>
    <mergeCell ref="AT887:BB887"/>
    <mergeCell ref="A888:C888"/>
    <mergeCell ref="D888:E888"/>
    <mergeCell ref="F888:H888"/>
    <mergeCell ref="I888:M888"/>
    <mergeCell ref="N888:S888"/>
    <mergeCell ref="T888:Y888"/>
    <mergeCell ref="Z888:AC888"/>
    <mergeCell ref="AD888:AH888"/>
    <mergeCell ref="AI888:AS888"/>
    <mergeCell ref="AT888:BB888"/>
    <mergeCell ref="A889:C889"/>
    <mergeCell ref="D889:E889"/>
    <mergeCell ref="F889:H889"/>
    <mergeCell ref="I889:M889"/>
    <mergeCell ref="N889:S889"/>
    <mergeCell ref="T889:Y889"/>
    <mergeCell ref="Z889:AC889"/>
    <mergeCell ref="AD889:AH889"/>
    <mergeCell ref="AI889:AS889"/>
    <mergeCell ref="AT889:BB889"/>
    <mergeCell ref="A890:C890"/>
    <mergeCell ref="D890:E890"/>
    <mergeCell ref="F890:H890"/>
    <mergeCell ref="I890:M890"/>
    <mergeCell ref="N890:S890"/>
    <mergeCell ref="T890:Y890"/>
    <mergeCell ref="Z890:AC890"/>
    <mergeCell ref="AD890:AH890"/>
    <mergeCell ref="AI890:AS890"/>
    <mergeCell ref="AT890:BB890"/>
    <mergeCell ref="A891:C891"/>
    <mergeCell ref="D891:E891"/>
    <mergeCell ref="F891:H891"/>
    <mergeCell ref="I891:M891"/>
    <mergeCell ref="N891:S891"/>
    <mergeCell ref="T891:Y891"/>
    <mergeCell ref="Z891:AC891"/>
    <mergeCell ref="AD891:AH891"/>
    <mergeCell ref="AI891:AS891"/>
    <mergeCell ref="AT891:BB891"/>
    <mergeCell ref="A892:C892"/>
    <mergeCell ref="D892:E892"/>
    <mergeCell ref="F892:H892"/>
    <mergeCell ref="I892:M892"/>
    <mergeCell ref="N892:S892"/>
    <mergeCell ref="T892:Y892"/>
    <mergeCell ref="Z892:AC892"/>
    <mergeCell ref="AD892:AH892"/>
    <mergeCell ref="AI892:AS892"/>
    <mergeCell ref="AT892:BB892"/>
    <mergeCell ref="A893:C893"/>
    <mergeCell ref="D893:E893"/>
    <mergeCell ref="F893:H893"/>
    <mergeCell ref="I893:M893"/>
    <mergeCell ref="N893:S893"/>
    <mergeCell ref="T893:Y893"/>
    <mergeCell ref="Z893:AC893"/>
    <mergeCell ref="AD893:AH893"/>
    <mergeCell ref="AI893:AS893"/>
    <mergeCell ref="AT893:BB893"/>
    <mergeCell ref="A894:C894"/>
    <mergeCell ref="D894:E894"/>
    <mergeCell ref="F894:H894"/>
    <mergeCell ref="I894:M894"/>
    <mergeCell ref="N894:S894"/>
    <mergeCell ref="T894:Y894"/>
    <mergeCell ref="Z894:AC894"/>
    <mergeCell ref="AD894:AH894"/>
    <mergeCell ref="AI894:AS894"/>
    <mergeCell ref="AT894:BB894"/>
    <mergeCell ref="A895:C895"/>
    <mergeCell ref="D895:E895"/>
    <mergeCell ref="F895:H895"/>
    <mergeCell ref="I895:M895"/>
    <mergeCell ref="N895:S895"/>
    <mergeCell ref="T895:Y895"/>
    <mergeCell ref="Z895:AC895"/>
    <mergeCell ref="AD895:AH895"/>
    <mergeCell ref="AI895:AS895"/>
    <mergeCell ref="AT895:BB895"/>
    <mergeCell ref="A896:C896"/>
    <mergeCell ref="D896:E896"/>
    <mergeCell ref="F896:H896"/>
    <mergeCell ref="I896:M896"/>
    <mergeCell ref="N896:S896"/>
    <mergeCell ref="T896:Y896"/>
    <mergeCell ref="Z896:AC896"/>
    <mergeCell ref="AD896:AH896"/>
    <mergeCell ref="AI896:AS896"/>
    <mergeCell ref="AT896:BB896"/>
    <mergeCell ref="A897:C897"/>
    <mergeCell ref="D897:E897"/>
    <mergeCell ref="F897:H897"/>
    <mergeCell ref="I897:M897"/>
    <mergeCell ref="N897:S897"/>
    <mergeCell ref="T897:Y897"/>
    <mergeCell ref="Z897:AC897"/>
    <mergeCell ref="AD897:AH897"/>
    <mergeCell ref="AI897:AS897"/>
    <mergeCell ref="AT897:BB897"/>
    <mergeCell ref="A898:S898"/>
    <mergeCell ref="T898:Y898"/>
    <mergeCell ref="Z898:AC898"/>
    <mergeCell ref="AD898:AH898"/>
    <mergeCell ref="AI898:BB898"/>
    <mergeCell ref="A903:AH903"/>
    <mergeCell ref="AI903:AS903"/>
    <mergeCell ref="AT903:BB903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defaultGridColor="0" view="pageBreakPreview" zoomScaleSheetLayoutView="100" colorId="22" workbookViewId="0" topLeftCell="A1">
      <selection activeCell="A2" sqref="A2:F2"/>
    </sheetView>
  </sheetViews>
  <sheetFormatPr defaultColWidth="9.140625" defaultRowHeight="12.75"/>
  <cols>
    <col min="1" max="1" width="22.7109375" style="0" customWidth="1"/>
    <col min="2" max="2" width="20.00390625" style="0" customWidth="1"/>
    <col min="3" max="3" width="21.28125" style="0" customWidth="1"/>
    <col min="4" max="4" width="25.00390625" style="0" customWidth="1"/>
    <col min="5" max="5" width="19.7109375" style="0" customWidth="1"/>
    <col min="6" max="6" width="11.8515625" style="0" customWidth="1"/>
    <col min="7" max="7" width="10.7109375" style="0" customWidth="1"/>
    <col min="9" max="9" width="11.57421875" style="0" bestFit="1" customWidth="1"/>
    <col min="10" max="11" width="11.8515625" style="0" bestFit="1" customWidth="1"/>
    <col min="12" max="13" width="13.00390625" style="0" bestFit="1" customWidth="1"/>
  </cols>
  <sheetData>
    <row r="1" ht="15.75" customHeight="1"/>
    <row r="2" spans="1:6" ht="39.75" customHeight="1">
      <c r="A2" s="27" t="s">
        <v>493</v>
      </c>
      <c r="B2" s="27"/>
      <c r="C2" s="27"/>
      <c r="D2" s="27"/>
      <c r="E2" s="27"/>
      <c r="F2" s="27"/>
    </row>
    <row r="3" ht="9.75" customHeight="1"/>
    <row r="4" spans="1:6" ht="26.25" customHeight="1">
      <c r="A4" s="11"/>
      <c r="B4" s="29"/>
      <c r="C4" s="29"/>
      <c r="D4" s="29"/>
      <c r="E4" s="29"/>
      <c r="F4" s="29"/>
    </row>
    <row r="5" spans="1:6" ht="26.25" customHeight="1">
      <c r="A5" s="11"/>
      <c r="B5" s="29"/>
      <c r="C5" s="29"/>
      <c r="D5" s="29"/>
      <c r="E5" s="29"/>
      <c r="F5" s="29"/>
    </row>
    <row r="6" spans="1:6" ht="26.25" customHeight="1">
      <c r="A6" s="11" t="s">
        <v>495</v>
      </c>
      <c r="B6" s="30"/>
      <c r="C6" s="30"/>
      <c r="D6" s="28" t="s">
        <v>223</v>
      </c>
      <c r="E6" s="28"/>
      <c r="F6" s="28"/>
    </row>
    <row r="7" spans="1:13" ht="34.5" customHeight="1">
      <c r="A7" s="12" t="s">
        <v>233</v>
      </c>
      <c r="B7" s="13" t="s">
        <v>231</v>
      </c>
      <c r="C7" s="13" t="s">
        <v>235</v>
      </c>
      <c r="D7" s="13" t="s">
        <v>229</v>
      </c>
      <c r="E7" s="13" t="s">
        <v>227</v>
      </c>
      <c r="F7" s="14" t="s">
        <v>46</v>
      </c>
      <c r="H7" s="15"/>
      <c r="I7" s="15"/>
      <c r="J7" s="15"/>
      <c r="K7" s="15"/>
      <c r="L7" s="15"/>
      <c r="M7" s="15"/>
    </row>
    <row r="8" spans="1:13" ht="34.5" customHeight="1">
      <c r="A8" s="16" t="s">
        <v>494</v>
      </c>
      <c r="B8" s="17">
        <v>7707000</v>
      </c>
      <c r="C8" s="18">
        <v>7270400</v>
      </c>
      <c r="D8" s="18">
        <v>436600</v>
      </c>
      <c r="E8" s="17">
        <v>436600</v>
      </c>
      <c r="F8" s="19"/>
      <c r="G8" s="20"/>
      <c r="H8" s="15"/>
      <c r="I8" s="21"/>
      <c r="J8" s="22"/>
      <c r="K8" s="22"/>
      <c r="L8" s="20"/>
      <c r="M8" s="20"/>
    </row>
    <row r="9" spans="1:13" ht="34.5" customHeight="1">
      <c r="A9" s="16" t="s">
        <v>232</v>
      </c>
      <c r="B9" s="17">
        <v>76803600</v>
      </c>
      <c r="C9" s="18">
        <v>71790070</v>
      </c>
      <c r="D9" s="18">
        <v>5133530</v>
      </c>
      <c r="E9" s="17">
        <v>4913530</v>
      </c>
      <c r="F9" s="19"/>
      <c r="G9" s="20"/>
      <c r="H9" s="15"/>
      <c r="I9" s="21"/>
      <c r="J9" s="22"/>
      <c r="K9" s="22"/>
      <c r="L9" s="20"/>
      <c r="M9" s="20"/>
    </row>
    <row r="10" spans="1:13" ht="34.5" customHeight="1">
      <c r="A10" s="16" t="s">
        <v>230</v>
      </c>
      <c r="B10" s="17">
        <v>40632000</v>
      </c>
      <c r="C10" s="18">
        <v>40009080</v>
      </c>
      <c r="D10" s="18">
        <v>622920</v>
      </c>
      <c r="E10" s="17">
        <v>4610</v>
      </c>
      <c r="F10" s="19"/>
      <c r="G10" s="20"/>
      <c r="H10" s="15"/>
      <c r="I10" s="21"/>
      <c r="J10" s="22"/>
      <c r="K10" s="22"/>
      <c r="L10" s="20"/>
      <c r="M10" s="20"/>
    </row>
    <row r="11" spans="1:13" ht="34.5" customHeight="1">
      <c r="A11" s="16" t="s">
        <v>228</v>
      </c>
      <c r="B11" s="17">
        <v>437468520</v>
      </c>
      <c r="C11" s="18">
        <v>436179470</v>
      </c>
      <c r="D11" s="18">
        <v>1289050</v>
      </c>
      <c r="E11" s="17">
        <v>1289050</v>
      </c>
      <c r="F11" s="19"/>
      <c r="G11" s="20"/>
      <c r="H11" s="15"/>
      <c r="I11" s="21"/>
      <c r="J11" s="22"/>
      <c r="K11" s="22"/>
      <c r="L11" s="20"/>
      <c r="M11" s="20"/>
    </row>
    <row r="12" spans="1:13" ht="34.5" customHeight="1">
      <c r="A12" s="16" t="s">
        <v>225</v>
      </c>
      <c r="B12" s="17">
        <v>44991000</v>
      </c>
      <c r="C12" s="18">
        <v>44608950</v>
      </c>
      <c r="D12" s="18">
        <v>382050</v>
      </c>
      <c r="E12" s="17">
        <v>308150</v>
      </c>
      <c r="F12" s="19"/>
      <c r="G12" s="20"/>
      <c r="H12" s="15"/>
      <c r="I12" s="21"/>
      <c r="J12" s="22"/>
      <c r="K12" s="22"/>
      <c r="L12" s="20"/>
      <c r="M12" s="20"/>
    </row>
    <row r="13" spans="1:13" ht="34.5" customHeight="1">
      <c r="A13" s="16" t="s">
        <v>222</v>
      </c>
      <c r="B13" s="17">
        <v>41708000</v>
      </c>
      <c r="C13" s="18">
        <v>41441820</v>
      </c>
      <c r="D13" s="18">
        <v>266180</v>
      </c>
      <c r="E13" s="17">
        <v>261370</v>
      </c>
      <c r="F13" s="19"/>
      <c r="G13" s="20"/>
      <c r="H13" s="15"/>
      <c r="I13" s="21"/>
      <c r="J13" s="22"/>
      <c r="K13" s="22"/>
      <c r="L13" s="20"/>
      <c r="M13" s="20"/>
    </row>
    <row r="14" spans="1:6" ht="34.5" customHeight="1">
      <c r="A14" s="23" t="s">
        <v>77</v>
      </c>
      <c r="B14" s="24">
        <f>SUM(B8:B13)</f>
        <v>649310120</v>
      </c>
      <c r="C14" s="25">
        <f>SUM(C8:C13)</f>
        <v>641299790</v>
      </c>
      <c r="D14" s="25">
        <f>SUM(D8:D13)</f>
        <v>8130330</v>
      </c>
      <c r="E14" s="25">
        <f>SUM(E8:E13)</f>
        <v>7213310</v>
      </c>
      <c r="F14" s="26"/>
    </row>
  </sheetData>
  <sheetProtection/>
  <mergeCells count="5">
    <mergeCell ref="A2:F2"/>
    <mergeCell ref="D6:F6"/>
    <mergeCell ref="B4:F4"/>
    <mergeCell ref="B5:F5"/>
    <mergeCell ref="B6:C6"/>
  </mergeCells>
  <printOptions horizontalCentered="1"/>
  <pageMargins left="0.590416669845581" right="0.590416669845581" top="0.7869444489479065" bottom="0.590416669845581" header="0.39347222447395325" footer="0.39347222447395325"/>
  <pageSetup fitToHeight="1" fitToWidth="1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